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25230" windowHeight="6060" tabRatio="904"/>
  </bookViews>
  <sheets>
    <sheet name="Obsah" sheetId="1" r:id="rId1"/>
    <sheet name="Část 1" sheetId="2" r:id="rId2"/>
    <sheet name="Část 1a" sheetId="3" r:id="rId3"/>
    <sheet name="Část 2" sheetId="4" r:id="rId4"/>
    <sheet name="Část 3" sheetId="5" r:id="rId5"/>
    <sheet name="Část 3a" sheetId="6" r:id="rId6"/>
    <sheet name="Část 3b" sheetId="7" r:id="rId7"/>
    <sheet name="Část 3c" sheetId="8" r:id="rId8"/>
    <sheet name="Část 3d" sheetId="9" r:id="rId9"/>
    <sheet name="Část 4" sheetId="10" r:id="rId10"/>
    <sheet name="Část 4a" sheetId="11" r:id="rId11"/>
    <sheet name="Část 5" sheetId="12" r:id="rId12"/>
    <sheet name="Část 6" sheetId="13" r:id="rId13"/>
    <sheet name="Část 7" sheetId="14" r:id="rId14"/>
    <sheet name="Část 7a" sheetId="15" r:id="rId15"/>
    <sheet name="Část 8" sheetId="16" r:id="rId16"/>
    <sheet name="Část 9" sheetId="17" r:id="rId17"/>
    <sheet name="Část 10" sheetId="18" r:id="rId18"/>
    <sheet name="Část 11" sheetId="19" r:id="rId19"/>
    <sheet name="Část 12" sheetId="20" r:id="rId20"/>
    <sheet name="Část 13" sheetId="21" r:id="rId21"/>
    <sheet name="Část 14" sheetId="22" r:id="rId22"/>
    <sheet name="Část 14a" sheetId="23" r:id="rId23"/>
    <sheet name="Část 14b" sheetId="24" r:id="rId24"/>
    <sheet name="Část 14c" sheetId="25" r:id="rId25"/>
    <sheet name="Část 15" sheetId="26" r:id="rId26"/>
    <sheet name="Část 15a" sheetId="27" r:id="rId27"/>
    <sheet name="Část 15b" sheetId="28" r:id="rId28"/>
    <sheet name="Část 16" sheetId="29" r:id="rId29"/>
    <sheet name="Část 17" sheetId="30" r:id="rId30"/>
    <sheet name="Část 18" sheetId="31" r:id="rId31"/>
    <sheet name="Část 19" sheetId="32" r:id="rId32"/>
    <sheet name="Část 20" sheetId="33"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Z_317AD49F_8855_48DD_B053_447BE4ACED80_.wvu.Cols" localSheetId="14" hidden="1">'Část 7a'!$F:$BA</definedName>
    <definedName name="Z_317AD49F_8855_48DD_B053_447BE4ACED80_.wvu.Rows" localSheetId="1" hidden="1">'Část 1'!$12:$14,'Část 1'!$25:$30,'Část 1'!$38:$38,'Část 1'!$44:$46,'Část 1'!$49:$58,'Část 1'!$61:$70,'Část 1'!$73:$82</definedName>
    <definedName name="Z_317AD49F_8855_48DD_B053_447BE4ACED80_.wvu.Rows" localSheetId="18" hidden="1">'Část 11'!$9:$18,'Část 11'!$24:$41</definedName>
    <definedName name="Z_317AD49F_8855_48DD_B053_447BE4ACED80_.wvu.Rows" localSheetId="19" hidden="1">'Část 12'!$12:$27,'Část 12'!$34:$43,'Část 12'!$50:$59,'Část 12'!$66:$75</definedName>
    <definedName name="Z_317AD49F_8855_48DD_B053_447BE4ACED80_.wvu.Rows" localSheetId="20" hidden="1">'Část 13'!$13:$22,'Část 13'!$29:$37</definedName>
    <definedName name="Z_317AD49F_8855_48DD_B053_447BE4ACED80_.wvu.Rows" localSheetId="21" hidden="1">'Část 14'!$25:$34,'Část 14'!$47:$51,'Část 14'!$59:$73,'Část 14'!$80:$89,'Část 14'!$97:$121,'Část 14'!$129:$138,'Část 14'!$151:$160,'Část 14'!$172:$181</definedName>
    <definedName name="Z_317AD49F_8855_48DD_B053_447BE4ACED80_.wvu.Rows" localSheetId="22" hidden="1">'Část 14a'!$32:$41,'Část 14a'!$48:$52,'Část 14a'!$61:$76,'Část 14a'!$83:$92</definedName>
    <definedName name="Z_317AD49F_8855_48DD_B053_447BE4ACED80_.wvu.Rows" localSheetId="23" hidden="1">'Část 14b'!$29:$446</definedName>
    <definedName name="Z_317AD49F_8855_48DD_B053_447BE4ACED80_.wvu.Rows" localSheetId="24" hidden="1">'Část 14c'!$16:$25,'Část 14c'!$35:$44,'Část 14c'!$53:$67,'Část 14c'!$76:$90,'Část 14c'!$97:$106</definedName>
    <definedName name="Z_317AD49F_8855_48DD_B053_447BE4ACED80_.wvu.Rows" localSheetId="25" hidden="1">'Část 15'!$13:$27,'Část 15'!$35:$49,'Část 15'!$56:$70,'Část 15'!$77:$91,'Část 15'!$98:$112,'Část 15'!$119:$133,'Část 15'!$141:$150,'Část 15'!$157:$166</definedName>
    <definedName name="Z_317AD49F_8855_48DD_B053_447BE4ACED80_.wvu.Rows" localSheetId="28" hidden="1">'Část 16'!$15:$24,'Část 16'!$35:$42,'Část 16'!$44:$59,'Část 16'!$66:$75,'Část 16'!$82:$91</definedName>
    <definedName name="Z_317AD49F_8855_48DD_B053_447BE4ACED8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17AD49F_8855_48DD_B053_447BE4ACED80_.wvu.Rows" localSheetId="30" hidden="1">'Část 18'!$9:$18,'Část 18'!$23:$30,'Část 18'!$37:$42,'Část 18'!$45:$54,'Část 18'!$57:$66,'Část 18'!$74:$83,'Část 18'!$87:$100</definedName>
    <definedName name="Z_317AD49F_8855_48DD_B053_447BE4ACED80_.wvu.Rows" localSheetId="31" hidden="1">'Část 19'!$11:$37</definedName>
    <definedName name="Z_317AD49F_8855_48DD_B053_447BE4ACED80_.wvu.Rows" localSheetId="2" hidden="1">'Část 1a'!$14:$28,'Část 1a'!$35:$49,'Část 1a'!$56:$70,'Část 1a'!$75:$84</definedName>
    <definedName name="Z_317AD49F_8855_48DD_B053_447BE4ACED80_.wvu.Rows" localSheetId="3" hidden="1">'Část 2'!$33:$62,'Část 2'!$75:$115,'Část 2'!$118:$126,'Část 2'!$129:$138</definedName>
    <definedName name="Z_317AD49F_8855_48DD_B053_447BE4ACED80_.wvu.Rows" localSheetId="32" hidden="1">'Část 20'!$21:$33,'Část 20'!$41:$46,'Část 20'!$49:$63,'Část 20'!$66:$70,'Část 20'!$73:$87,'Část 20'!$99:$108,'Část 20'!$116:$121,'Část 20'!$128:$140,'Část 20'!$143:$147</definedName>
    <definedName name="Z_317AD49F_8855_48DD_B053_447BE4ACED80_.wvu.Rows" localSheetId="4" hidden="1">'Část 3'!$24:$38</definedName>
    <definedName name="Z_317AD49F_8855_48DD_B053_447BE4ACED80_.wvu.Rows" localSheetId="9" hidden="1">'Část 4'!$9:$23,'Část 4'!$26:$40,'Část 4'!$43:$52</definedName>
    <definedName name="Z_317AD49F_8855_48DD_B053_447BE4ACED80_.wvu.Rows" localSheetId="11" hidden="1">'Část 5'!$9:$23,'Část 5'!$26:$40,'Část 5'!$43:$57,'Část 5'!$60:$74,'Část 5'!$85:$95,'Část 5'!$103:$112,'Část 5'!$121:$130</definedName>
    <definedName name="Z_317AD49F_8855_48DD_B053_447BE4ACED80_.wvu.Rows" localSheetId="12" hidden="1">'Část 6'!$15:$23</definedName>
    <definedName name="Z_317AD49F_8855_48DD_B053_447BE4ACED80_.wvu.Rows" localSheetId="13" hidden="1">'Část 7'!$17:$29,'Část 7'!$107:$151,'Část 7'!$165:$200</definedName>
    <definedName name="Z_353233E8_C0EC_4EF6_9ECB_B83377B30688_.wvu.Cols" localSheetId="14" hidden="1">'Část 7a'!$F:$BA</definedName>
    <definedName name="Z_353233E8_C0EC_4EF6_9ECB_B83377B30688_.wvu.Rows" localSheetId="18" hidden="1">'Část 11'!$9:$18,'Část 11'!$24:$41</definedName>
    <definedName name="Z_353233E8_C0EC_4EF6_9ECB_B83377B30688_.wvu.Rows" localSheetId="19" hidden="1">'Část 12'!$12:$27,'Část 12'!$34:$43,'Část 12'!$50:$59,'Část 12'!$66:$75</definedName>
    <definedName name="Z_353233E8_C0EC_4EF6_9ECB_B83377B30688_.wvu.Rows" localSheetId="20" hidden="1">'Část 13'!$13:$22,'Část 13'!$29:$37</definedName>
    <definedName name="Z_353233E8_C0EC_4EF6_9ECB_B83377B30688_.wvu.Rows" localSheetId="21" hidden="1">'Část 14'!$25:$34,'Část 14'!$47:$51,'Část 14'!$59:$73,'Část 14'!$80:$89,'Část 14'!$97:$121,'Část 14'!$129:$138,'Část 14'!$151:$160,'Část 14'!$172:$181</definedName>
    <definedName name="Z_353233E8_C0EC_4EF6_9ECB_B83377B30688_.wvu.Rows" localSheetId="22" hidden="1">'Část 14a'!$32:$41,'Část 14a'!$48:$52,'Část 14a'!$61:$76,'Část 14a'!$83:$92</definedName>
    <definedName name="Z_353233E8_C0EC_4EF6_9ECB_B83377B30688_.wvu.Rows" localSheetId="23" hidden="1">'Část 14b'!$29:$446</definedName>
    <definedName name="Z_353233E8_C0EC_4EF6_9ECB_B83377B30688_.wvu.Rows" localSheetId="24" hidden="1">'Část 14c'!$16:$25,'Část 14c'!$35:$44,'Část 14c'!$53:$67,'Část 14c'!$76:$90,'Část 14c'!$97:$106</definedName>
    <definedName name="Z_353233E8_C0EC_4EF6_9ECB_B83377B30688_.wvu.Rows" localSheetId="25" hidden="1">'Část 15'!$13:$27,'Část 15'!$35:$49,'Část 15'!$56:$70,'Část 15'!$77:$91,'Část 15'!$98:$112,'Část 15'!$119:$133,'Část 15'!$141:$150,'Část 15'!$157:$166</definedName>
    <definedName name="Z_353233E8_C0EC_4EF6_9ECB_B83377B30688_.wvu.Rows" localSheetId="28" hidden="1">'Část 16'!$15:$24,'Část 16'!$35:$42,'Část 16'!$44:$59,'Část 16'!$66:$75,'Část 16'!$82:$91</definedName>
    <definedName name="Z_353233E8_C0EC_4EF6_9ECB_B83377B30688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53233E8_C0EC_4EF6_9ECB_B83377B30688_.wvu.Rows" localSheetId="30" hidden="1">'Část 18'!$9:$18,'Část 18'!$23:$30,'Část 18'!$37:$42,'Část 18'!$45:$54,'Část 18'!$57:$66,'Část 18'!$74:$83,'Část 18'!$87:$100</definedName>
    <definedName name="Z_353233E8_C0EC_4EF6_9ECB_B83377B30688_.wvu.Rows" localSheetId="31" hidden="1">'Část 19'!$11:$37</definedName>
    <definedName name="Z_353233E8_C0EC_4EF6_9ECB_B83377B30688_.wvu.Rows" localSheetId="2" hidden="1">'Část 1a'!$14:$28,'Část 1a'!$35:$49,'Část 1a'!$56:$70,'Část 1a'!$75:$84</definedName>
    <definedName name="Z_353233E8_C0EC_4EF6_9ECB_B83377B30688_.wvu.Rows" localSheetId="3" hidden="1">'Část 2'!$33:$62,'Část 2'!$75:$115,'Část 2'!$118:$126,'Část 2'!$129:$138</definedName>
    <definedName name="Z_353233E8_C0EC_4EF6_9ECB_B83377B30688_.wvu.Rows" localSheetId="32" hidden="1">'Část 20'!$21:$33,'Část 20'!$41:$46,'Část 20'!$49:$63,'Část 20'!$66:$70,'Část 20'!$73:$87,'Část 20'!$99:$108,'Část 20'!$116:$121,'Část 20'!$128:$140,'Část 20'!$143:$147</definedName>
    <definedName name="Z_353233E8_C0EC_4EF6_9ECB_B83377B30688_.wvu.Rows" localSheetId="4" hidden="1">'Část 3'!$24:$38</definedName>
    <definedName name="Z_353233E8_C0EC_4EF6_9ECB_B83377B30688_.wvu.Rows" localSheetId="9" hidden="1">'Část 4'!$9:$23,'Část 4'!$26:$40,'Část 4'!$43:$52</definedName>
    <definedName name="Z_353233E8_C0EC_4EF6_9ECB_B83377B30688_.wvu.Rows" localSheetId="11" hidden="1">'Část 5'!$9:$23,'Část 5'!$26:$40,'Část 5'!$43:$57,'Část 5'!$60:$74,'Část 5'!$85:$95,'Část 5'!$103:$112,'Část 5'!$121:$130</definedName>
    <definedName name="Z_353233E8_C0EC_4EF6_9ECB_B83377B30688_.wvu.Rows" localSheetId="12" hidden="1">'Část 6'!$15:$23</definedName>
    <definedName name="Z_353233E8_C0EC_4EF6_9ECB_B83377B30688_.wvu.Rows" localSheetId="13" hidden="1">'Část 7'!$17:$29,'Část 7'!$107:$151,'Část 7'!$165:$200</definedName>
    <definedName name="Z_7D86B5F9_4F7D_4F9A_B456_6D3A0224AAAB_.wvu.Cols" localSheetId="14" hidden="1">'Část 7a'!$F:$BA</definedName>
    <definedName name="Z_7D86B5F9_4F7D_4F9A_B456_6D3A0224AAAB_.wvu.Rows" localSheetId="18" hidden="1">'Část 11'!$9:$18,'Část 11'!$24:$41</definedName>
    <definedName name="Z_7D86B5F9_4F7D_4F9A_B456_6D3A0224AAAB_.wvu.Rows" localSheetId="19" hidden="1">'Část 12'!$12:$27,'Část 12'!$34:$43,'Část 12'!$50:$59,'Část 12'!$66:$75</definedName>
    <definedName name="Z_7D86B5F9_4F7D_4F9A_B456_6D3A0224AAAB_.wvu.Rows" localSheetId="20" hidden="1">'Část 13'!$13:$22,'Část 13'!$29:$37</definedName>
    <definedName name="Z_7D86B5F9_4F7D_4F9A_B456_6D3A0224AAAB_.wvu.Rows" localSheetId="21" hidden="1">'Část 14'!$25:$34,'Část 14'!$47:$51,'Část 14'!$59:$73,'Část 14'!$80:$89,'Část 14'!$97:$121,'Část 14'!$129:$138,'Část 14'!$151:$160,'Část 14'!$172:$181</definedName>
    <definedName name="Z_7D86B5F9_4F7D_4F9A_B456_6D3A0224AAAB_.wvu.Rows" localSheetId="22" hidden="1">'Část 14a'!$32:$41,'Část 14a'!$48:$52,'Část 14a'!$61:$76,'Část 14a'!$83:$92</definedName>
    <definedName name="Z_7D86B5F9_4F7D_4F9A_B456_6D3A0224AAAB_.wvu.Rows" localSheetId="23" hidden="1">'Část 14b'!$29:$446</definedName>
    <definedName name="Z_7D86B5F9_4F7D_4F9A_B456_6D3A0224AAAB_.wvu.Rows" localSheetId="24" hidden="1">'Část 14c'!$16:$25,'Část 14c'!$35:$44,'Část 14c'!$53:$67,'Část 14c'!$76:$90,'Část 14c'!$97:$106</definedName>
    <definedName name="Z_7D86B5F9_4F7D_4F9A_B456_6D3A0224AAAB_.wvu.Rows" localSheetId="25" hidden="1">'Část 15'!$13:$27,'Část 15'!$35:$49,'Část 15'!$56:$70,'Část 15'!$77:$91,'Část 15'!$98:$112,'Část 15'!$119:$133,'Část 15'!$141:$150,'Část 15'!$157:$166</definedName>
    <definedName name="Z_7D86B5F9_4F7D_4F9A_B456_6D3A0224AAAB_.wvu.Rows" localSheetId="28" hidden="1">'Část 16'!$15:$24,'Část 16'!$35:$42,'Část 16'!$44:$59,'Část 16'!$66:$75,'Část 16'!$82:$91</definedName>
    <definedName name="Z_7D86B5F9_4F7D_4F9A_B456_6D3A0224AAA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D86B5F9_4F7D_4F9A_B456_6D3A0224AAAB_.wvu.Rows" localSheetId="30" hidden="1">'Část 18'!$9:$18,'Část 18'!$23:$30,'Část 18'!$37:$42,'Část 18'!$45:$54,'Část 18'!$57:$66,'Část 18'!$74:$83,'Část 18'!$87:$100</definedName>
    <definedName name="Z_7D86B5F9_4F7D_4F9A_B456_6D3A0224AAAB_.wvu.Rows" localSheetId="31" hidden="1">'Část 19'!$11:$37</definedName>
    <definedName name="Z_7D86B5F9_4F7D_4F9A_B456_6D3A0224AAAB_.wvu.Rows" localSheetId="2" hidden="1">'Část 1a'!$14:$28,'Část 1a'!$35:$49,'Část 1a'!$56:$70,'Část 1a'!$75:$84</definedName>
    <definedName name="Z_7D86B5F9_4F7D_4F9A_B456_6D3A0224AAAB_.wvu.Rows" localSheetId="3" hidden="1">'Část 2'!$33:$62,'Část 2'!$75:$115,'Část 2'!$118:$126,'Část 2'!$129:$138</definedName>
    <definedName name="Z_7D86B5F9_4F7D_4F9A_B456_6D3A0224AAAB_.wvu.Rows" localSheetId="32" hidden="1">'Část 20'!$21:$33,'Část 20'!$41:$46,'Část 20'!$49:$63,'Část 20'!$66:$70,'Část 20'!$73:$87,'Část 20'!$99:$108,'Část 20'!$116:$121,'Část 20'!$128:$140,'Část 20'!$143:$147</definedName>
    <definedName name="Z_7D86B5F9_4F7D_4F9A_B456_6D3A0224AAAB_.wvu.Rows" localSheetId="4" hidden="1">'Část 3'!$24:$38</definedName>
    <definedName name="Z_7D86B5F9_4F7D_4F9A_B456_6D3A0224AAAB_.wvu.Rows" localSheetId="9" hidden="1">'Část 4'!$9:$23,'Část 4'!$26:$40,'Část 4'!$43:$52</definedName>
    <definedName name="Z_7D86B5F9_4F7D_4F9A_B456_6D3A0224AAAB_.wvu.Rows" localSheetId="11" hidden="1">'Část 5'!$9:$23,'Část 5'!$26:$40,'Část 5'!$43:$57,'Část 5'!$60:$74,'Část 5'!$85:$95,'Část 5'!$103:$112,'Část 5'!$121:$130</definedName>
    <definedName name="Z_7D86B5F9_4F7D_4F9A_B456_6D3A0224AAAB_.wvu.Rows" localSheetId="12" hidden="1">'Část 6'!$15:$23</definedName>
    <definedName name="Z_7D86B5F9_4F7D_4F9A_B456_6D3A0224AAAB_.wvu.Rows" localSheetId="13" hidden="1">'Část 7'!$17:$29,'Část 7'!$107:$151,'Část 7'!$165:$200</definedName>
    <definedName name="Z_7F1EA7E0_29E2_4DE4_A771_292E428023F1_.wvu.Cols" localSheetId="14" hidden="1">'Část 7a'!$F:$BA</definedName>
    <definedName name="Z_7F1EA7E0_29E2_4DE4_A771_292E428023F1_.wvu.Rows" localSheetId="1" hidden="1">'Část 1'!$12:$38,'Část 1'!#REF!,'Část 1'!$44:$46,'Část 1'!$49:$58,'Část 1'!$61:$70,'Část 1'!$73:$82</definedName>
    <definedName name="Z_7F1EA7E0_29E2_4DE4_A771_292E428023F1_.wvu.Rows" localSheetId="18" hidden="1">'Část 11'!$12:$18,'Část 11'!$24:$41</definedName>
    <definedName name="Z_7F1EA7E0_29E2_4DE4_A771_292E428023F1_.wvu.Rows" localSheetId="19" hidden="1">'Část 12'!$13:$27,'Část 12'!$34:$43,'Část 12'!$50:$59,'Část 12'!$66:$75</definedName>
    <definedName name="Z_7F1EA7E0_29E2_4DE4_A771_292E428023F1_.wvu.Rows" localSheetId="20" hidden="1">'Část 13'!$13:$22,'Část 13'!$29:$37</definedName>
    <definedName name="Z_7F1EA7E0_29E2_4DE4_A771_292E428023F1_.wvu.Rows" localSheetId="21" hidden="1">'Část 14'!$25:$34,'Část 14'!$47:$51,'Část 14'!$59:$73,'Část 14'!$80:$89,'Část 14'!$97:$121,'Část 14'!$129:$138,'Část 14'!$151:$160,'Část 14'!$172:$181</definedName>
    <definedName name="Z_7F1EA7E0_29E2_4DE4_A771_292E428023F1_.wvu.Rows" localSheetId="22" hidden="1">'Část 14a'!$32:$41,'Část 14a'!$48:$52,'Část 14a'!$61:$76,'Část 14a'!$83:$92</definedName>
    <definedName name="Z_7F1EA7E0_29E2_4DE4_A771_292E428023F1_.wvu.Rows" localSheetId="23" hidden="1">'Část 14b'!$29:$446</definedName>
    <definedName name="Z_7F1EA7E0_29E2_4DE4_A771_292E428023F1_.wvu.Rows" localSheetId="24" hidden="1">'Část 14c'!$16:$25,'Část 14c'!$35:$44,'Část 14c'!$53:$67,'Část 14c'!$76:$90,'Část 14c'!$97:$106</definedName>
    <definedName name="Z_7F1EA7E0_29E2_4DE4_A771_292E428023F1_.wvu.Rows" localSheetId="25" hidden="1">'Část 15'!$13:$27,'Část 15'!$35:$49,'Část 15'!$56:$70,'Část 15'!$77:$91,'Část 15'!$98:$112,'Část 15'!$119:$133,'Část 15'!$141:$150,'Část 15'!$157:$166</definedName>
    <definedName name="Z_7F1EA7E0_29E2_4DE4_A771_292E428023F1_.wvu.Rows" localSheetId="28" hidden="1">'Část 16'!$15:$24,'Část 16'!$31:$42,'Část 16'!$44:$59,'Část 16'!$66:$75,'Část 16'!$82:$91</definedName>
    <definedName name="Z_7F1EA7E0_29E2_4DE4_A771_292E428023F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F1EA7E0_29E2_4DE4_A771_292E428023F1_.wvu.Rows" localSheetId="30" hidden="1">'Část 18'!$9:$18,'Část 18'!$21:$30,'Část 18'!$33:$42,'Část 18'!$45:$54,'Část 18'!$57:$66,'Část 18'!$74:$83,'Část 18'!$91:$100</definedName>
    <definedName name="Z_7F1EA7E0_29E2_4DE4_A771_292E428023F1_.wvu.Rows" localSheetId="31" hidden="1">'Část 19'!$11:$37</definedName>
    <definedName name="Z_7F1EA7E0_29E2_4DE4_A771_292E428023F1_.wvu.Rows" localSheetId="2" hidden="1">'Část 1a'!$14:$28,'Část 1a'!$35:$49,'Část 1a'!$56:$70,'Část 1a'!$75:$84</definedName>
    <definedName name="Z_7F1EA7E0_29E2_4DE4_A771_292E428023F1_.wvu.Rows" localSheetId="3" hidden="1">'Část 2'!$33:$62,'Část 2'!$75:$115,'Část 2'!$118:$126,'Část 2'!$129:$138</definedName>
    <definedName name="Z_7F1EA7E0_29E2_4DE4_A771_292E428023F1_.wvu.Rows" localSheetId="32" hidden="1">'Část 20'!$21:$33,'Část 20'!$41:$46,'Část 20'!$49:$63,'Část 20'!$66:$70,'Část 20'!$73:$87,'Část 20'!$99:$108,'Část 20'!$116:$121,'Část 20'!$128:$140,'Část 20'!$143:$147</definedName>
    <definedName name="Z_7F1EA7E0_29E2_4DE4_A771_292E428023F1_.wvu.Rows" localSheetId="4" hidden="1">'Část 3'!$10:$38</definedName>
    <definedName name="Z_7F1EA7E0_29E2_4DE4_A771_292E428023F1_.wvu.Rows" localSheetId="9" hidden="1">'Část 4'!$9:$23,'Část 4'!$26:$40,'Část 4'!$43:$52</definedName>
    <definedName name="Z_7F1EA7E0_29E2_4DE4_A771_292E428023F1_.wvu.Rows" localSheetId="11" hidden="1">'Část 5'!$9:$23,'Část 5'!$26:$40,'Část 5'!$43:$57,'Část 5'!$60:$74,'Část 5'!$85:$95,'Část 5'!$103:$112,'Část 5'!$121:$130</definedName>
    <definedName name="Z_7F1EA7E0_29E2_4DE4_A771_292E428023F1_.wvu.Rows" localSheetId="12" hidden="1">'Část 6'!$15:$23</definedName>
    <definedName name="Z_7F1EA7E0_29E2_4DE4_A771_292E428023F1_.wvu.Rows" localSheetId="13" hidden="1">'Část 7'!$17:$29,'Část 7'!$64:$98,'Část 7'!$112:$151,'Část 7'!$165:$200</definedName>
    <definedName name="Z_ABF271D7_DD4B_4B7E_80BD_615B52FDD78B_.wvu.Cols" localSheetId="14" hidden="1">'Část 7a'!$F:$BA</definedName>
    <definedName name="Z_ABF271D7_DD4B_4B7E_80BD_615B52FDD78B_.wvu.Rows" localSheetId="1" hidden="1">'Část 1'!$12:$14,'Část 1'!$25:$30,'Část 1'!$38:$38,'Část 1'!$44:$46,'Část 1'!$49:$58,'Část 1'!$61:$70,'Část 1'!$73:$82</definedName>
    <definedName name="Z_ABF271D7_DD4B_4B7E_80BD_615B52FDD78B_.wvu.Rows" localSheetId="18" hidden="1">'Část 11'!$9:$18,'Část 11'!$24:$41</definedName>
    <definedName name="Z_ABF271D7_DD4B_4B7E_80BD_615B52FDD78B_.wvu.Rows" localSheetId="19" hidden="1">'Část 12'!$12:$27,'Část 12'!$34:$43,'Část 12'!$50:$59,'Část 12'!$66:$75</definedName>
    <definedName name="Z_ABF271D7_DD4B_4B7E_80BD_615B52FDD78B_.wvu.Rows" localSheetId="20" hidden="1">'Část 13'!$13:$22,'Část 13'!$29:$37</definedName>
    <definedName name="Z_ABF271D7_DD4B_4B7E_80BD_615B52FDD78B_.wvu.Rows" localSheetId="21" hidden="1">'Část 14'!$25:$34,'Část 14'!$47:$51,'Část 14'!$59:$73,'Část 14'!$80:$89,'Část 14'!$97:$121,'Část 14'!$129:$138,'Část 14'!$151:$160,'Část 14'!$172:$181</definedName>
    <definedName name="Z_ABF271D7_DD4B_4B7E_80BD_615B52FDD78B_.wvu.Rows" localSheetId="22" hidden="1">'Část 14a'!$32:$41,'Část 14a'!$48:$52,'Část 14a'!$61:$76,'Část 14a'!$83:$92</definedName>
    <definedName name="Z_ABF271D7_DD4B_4B7E_80BD_615B52FDD78B_.wvu.Rows" localSheetId="23" hidden="1">'Část 14b'!$29:$446</definedName>
    <definedName name="Z_ABF271D7_DD4B_4B7E_80BD_615B52FDD78B_.wvu.Rows" localSheetId="24" hidden="1">'Část 14c'!$16:$25,'Část 14c'!$35:$44,'Část 14c'!$53:$67,'Část 14c'!$76:$90,'Část 14c'!$97:$106</definedName>
    <definedName name="Z_ABF271D7_DD4B_4B7E_80BD_615B52FDD78B_.wvu.Rows" localSheetId="25" hidden="1">'Část 15'!$13:$27,'Část 15'!$35:$49,'Část 15'!$56:$70,'Část 15'!$77:$91,'Část 15'!$98:$112,'Část 15'!$119:$133,'Část 15'!$141:$150,'Část 15'!$157:$166</definedName>
    <definedName name="Z_ABF271D7_DD4B_4B7E_80BD_615B52FDD78B_.wvu.Rows" localSheetId="28" hidden="1">'Část 16'!$15:$24,'Část 16'!$35:$42,'Část 16'!$44:$59,'Část 16'!$66:$75,'Část 16'!$82:$91</definedName>
    <definedName name="Z_ABF271D7_DD4B_4B7E_80BD_615B52FDD78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ABF271D7_DD4B_4B7E_80BD_615B52FDD78B_.wvu.Rows" localSheetId="30" hidden="1">'Část 18'!$9:$18,'Část 18'!$23:$30,'Část 18'!$37:$42,'Část 18'!$45:$54,'Část 18'!$57:$66,'Část 18'!$74:$83,'Část 18'!$87:$100</definedName>
    <definedName name="Z_ABF271D7_DD4B_4B7E_80BD_615B52FDD78B_.wvu.Rows" localSheetId="31" hidden="1">'Část 19'!$11:$37</definedName>
    <definedName name="Z_ABF271D7_DD4B_4B7E_80BD_615B52FDD78B_.wvu.Rows" localSheetId="2" hidden="1">'Část 1a'!$14:$28,'Část 1a'!$35:$49,'Část 1a'!$56:$70,'Část 1a'!$75:$84</definedName>
    <definedName name="Z_ABF271D7_DD4B_4B7E_80BD_615B52FDD78B_.wvu.Rows" localSheetId="3" hidden="1">'Část 2'!$33:$62,'Část 2'!$75:$115,'Část 2'!$118:$126,'Část 2'!$129:$138</definedName>
    <definedName name="Z_ABF271D7_DD4B_4B7E_80BD_615B52FDD78B_.wvu.Rows" localSheetId="32" hidden="1">'Část 20'!$21:$33,'Část 20'!$41:$46,'Část 20'!$49:$63,'Část 20'!$66:$70,'Část 20'!$73:$87,'Část 20'!$99:$108,'Část 20'!$116:$121,'Část 20'!$128:$140,'Část 20'!$143:$147</definedName>
    <definedName name="Z_ABF271D7_DD4B_4B7E_80BD_615B52FDD78B_.wvu.Rows" localSheetId="4" hidden="1">'Část 3'!$24:$38</definedName>
    <definedName name="Z_ABF271D7_DD4B_4B7E_80BD_615B52FDD78B_.wvu.Rows" localSheetId="9" hidden="1">'Část 4'!$9:$23,'Část 4'!$26:$40,'Část 4'!$43:$52</definedName>
    <definedName name="Z_ABF271D7_DD4B_4B7E_80BD_615B52FDD78B_.wvu.Rows" localSheetId="11" hidden="1">'Část 5'!$9:$23,'Část 5'!$26:$40,'Část 5'!$43:$57,'Část 5'!$60:$74,'Část 5'!$85:$95,'Část 5'!$103:$112,'Část 5'!$121:$130</definedName>
    <definedName name="Z_ABF271D7_DD4B_4B7E_80BD_615B52FDD78B_.wvu.Rows" localSheetId="12" hidden="1">'Část 6'!$15:$23</definedName>
    <definedName name="Z_ABF271D7_DD4B_4B7E_80BD_615B52FDD78B_.wvu.Rows" localSheetId="13" hidden="1">'Část 7'!$17:$29,'Část 7'!$107:$151,'Část 7'!$165:$200</definedName>
    <definedName name="Z_CC77BC76_41C2_4605_9366_87A9C453C131_.wvu.Cols" localSheetId="14" hidden="1">'Část 7a'!$F:$BA</definedName>
    <definedName name="Z_CC77BC76_41C2_4605_9366_87A9C453C131_.wvu.Rows" localSheetId="18" hidden="1">'Část 11'!$9:$18,'Část 11'!$24:$41</definedName>
    <definedName name="Z_CC77BC76_41C2_4605_9366_87A9C453C131_.wvu.Rows" localSheetId="19" hidden="1">'Část 12'!$12:$27,'Část 12'!$34:$43,'Část 12'!$50:$59,'Část 12'!$66:$75</definedName>
    <definedName name="Z_CC77BC76_41C2_4605_9366_87A9C453C131_.wvu.Rows" localSheetId="20" hidden="1">'Část 13'!$13:$22,'Část 13'!$29:$37</definedName>
    <definedName name="Z_CC77BC76_41C2_4605_9366_87A9C453C131_.wvu.Rows" localSheetId="21" hidden="1">'Část 14'!$25:$34,'Část 14'!$47:$51,'Část 14'!$59:$73,'Část 14'!$80:$89,'Část 14'!$97:$121,'Část 14'!$129:$138,'Část 14'!$151:$160,'Část 14'!$172:$181</definedName>
    <definedName name="Z_CC77BC76_41C2_4605_9366_87A9C453C131_.wvu.Rows" localSheetId="22" hidden="1">'Část 14a'!$32:$41,'Část 14a'!$48:$52,'Část 14a'!$61:$76,'Část 14a'!$83:$92</definedName>
    <definedName name="Z_CC77BC76_41C2_4605_9366_87A9C453C131_.wvu.Rows" localSheetId="23" hidden="1">'Část 14b'!$29:$446</definedName>
    <definedName name="Z_CC77BC76_41C2_4605_9366_87A9C453C131_.wvu.Rows" localSheetId="24" hidden="1">'Část 14c'!$16:$25,'Část 14c'!$35:$44,'Část 14c'!$53:$67,'Část 14c'!$76:$90,'Část 14c'!$97:$106</definedName>
    <definedName name="Z_CC77BC76_41C2_4605_9366_87A9C453C131_.wvu.Rows" localSheetId="25" hidden="1">'Část 15'!$13:$27,'Část 15'!$35:$49,'Část 15'!$56:$70,'Část 15'!$77:$91,'Část 15'!$98:$112,'Část 15'!$119:$133,'Část 15'!$141:$150,'Část 15'!$157:$166</definedName>
    <definedName name="Z_CC77BC76_41C2_4605_9366_87A9C453C131_.wvu.Rows" localSheetId="28" hidden="1">'Část 16'!$15:$24,'Část 16'!$35:$42,'Část 16'!$44:$59,'Část 16'!$66:$75,'Část 16'!$82:$91</definedName>
    <definedName name="Z_CC77BC76_41C2_4605_9366_87A9C453C13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CC77BC76_41C2_4605_9366_87A9C453C131_.wvu.Rows" localSheetId="30" hidden="1">'Část 18'!$9:$18,'Část 18'!$23:$30,'Část 18'!$37:$42,'Část 18'!$45:$54,'Část 18'!$57:$66,'Část 18'!$74:$83,'Část 18'!$87:$100</definedName>
    <definedName name="Z_CC77BC76_41C2_4605_9366_87A9C453C131_.wvu.Rows" localSheetId="31" hidden="1">'Část 19'!$11:$37</definedName>
    <definedName name="Z_CC77BC76_41C2_4605_9366_87A9C453C131_.wvu.Rows" localSheetId="2" hidden="1">'Část 1a'!$14:$28,'Část 1a'!$35:$49,'Část 1a'!$56:$70,'Část 1a'!$75:$84</definedName>
    <definedName name="Z_CC77BC76_41C2_4605_9366_87A9C453C131_.wvu.Rows" localSheetId="3" hidden="1">'Část 2'!$33:$62,'Část 2'!$75:$115,'Část 2'!$118:$126,'Část 2'!$129:$138</definedName>
    <definedName name="Z_CC77BC76_41C2_4605_9366_87A9C453C131_.wvu.Rows" localSheetId="32" hidden="1">'Část 20'!$21:$33,'Část 20'!$41:$46,'Část 20'!$49:$63,'Část 20'!$66:$70,'Část 20'!$73:$87,'Část 20'!$99:$108,'Část 20'!$116:$121,'Část 20'!$128:$140,'Část 20'!$143:$147</definedName>
    <definedName name="Z_CC77BC76_41C2_4605_9366_87A9C453C131_.wvu.Rows" localSheetId="4" hidden="1">'Část 3'!$24:$38</definedName>
    <definedName name="Z_CC77BC76_41C2_4605_9366_87A9C453C131_.wvu.Rows" localSheetId="9" hidden="1">'Část 4'!$9:$23,'Část 4'!$26:$40,'Část 4'!$43:$52</definedName>
    <definedName name="Z_CC77BC76_41C2_4605_9366_87A9C453C131_.wvu.Rows" localSheetId="11" hidden="1">'Část 5'!$9:$23,'Část 5'!$26:$40,'Část 5'!$43:$57,'Část 5'!$60:$74,'Část 5'!$85:$95,'Část 5'!$103:$112,'Část 5'!$121:$130</definedName>
    <definedName name="Z_CC77BC76_41C2_4605_9366_87A9C453C131_.wvu.Rows" localSheetId="12" hidden="1">'Část 6'!$15:$23</definedName>
    <definedName name="Z_CC77BC76_41C2_4605_9366_87A9C453C131_.wvu.Rows" localSheetId="13" hidden="1">'Část 7'!$17:$29,'Část 7'!$107:$151,'Část 7'!$165:$200</definedName>
    <definedName name="Z_D0FBE7BD_9605_4CEE_9C15_C8C77DA80530_.wvu.Cols" localSheetId="14" hidden="1">'Část 7a'!$F:$BA</definedName>
    <definedName name="Z_D0FBE7BD_9605_4CEE_9C15_C8C77DA80530_.wvu.Rows" localSheetId="1" hidden="1">'Část 1'!$12:$14,'Část 1'!$25:$30,'Část 1'!$38:$38,'Část 1'!$44:$46,'Část 1'!$49:$58,'Část 1'!$61:$70,'Část 1'!$73:$82</definedName>
    <definedName name="Z_D0FBE7BD_9605_4CEE_9C15_C8C77DA80530_.wvu.Rows" localSheetId="18" hidden="1">'Část 11'!$9:$18,'Část 11'!$24:$41</definedName>
    <definedName name="Z_D0FBE7BD_9605_4CEE_9C15_C8C77DA80530_.wvu.Rows" localSheetId="19" hidden="1">'Část 12'!$12:$27,'Část 12'!$34:$43,'Část 12'!$50:$59,'Část 12'!$66:$75</definedName>
    <definedName name="Z_D0FBE7BD_9605_4CEE_9C15_C8C77DA80530_.wvu.Rows" localSheetId="20" hidden="1">'Část 13'!$13:$22,'Část 13'!$29:$37</definedName>
    <definedName name="Z_D0FBE7BD_9605_4CEE_9C15_C8C77DA80530_.wvu.Rows" localSheetId="21" hidden="1">'Část 14'!$25:$34,'Část 14'!$47:$51,'Část 14'!$59:$73,'Část 14'!$80:$89,'Část 14'!$97:$121,'Část 14'!$129:$138,'Část 14'!$151:$160,'Část 14'!$172:$181</definedName>
    <definedName name="Z_D0FBE7BD_9605_4CEE_9C15_C8C77DA80530_.wvu.Rows" localSheetId="22" hidden="1">'Část 14a'!$32:$41,'Část 14a'!$48:$52,'Část 14a'!$61:$76,'Část 14a'!$83:$92</definedName>
    <definedName name="Z_D0FBE7BD_9605_4CEE_9C15_C8C77DA80530_.wvu.Rows" localSheetId="23" hidden="1">'Část 14b'!$29:$446</definedName>
    <definedName name="Z_D0FBE7BD_9605_4CEE_9C15_C8C77DA80530_.wvu.Rows" localSheetId="24" hidden="1">'Část 14c'!$16:$25,'Část 14c'!$35:$44,'Část 14c'!$53:$67,'Část 14c'!$76:$90,'Část 14c'!$97:$106</definedName>
    <definedName name="Z_D0FBE7BD_9605_4CEE_9C15_C8C77DA80530_.wvu.Rows" localSheetId="25" hidden="1">'Část 15'!$13:$27,'Část 15'!$35:$49,'Část 15'!$56:$70,'Část 15'!$77:$91,'Část 15'!$98:$112,'Část 15'!$119:$133,'Část 15'!$141:$150,'Část 15'!$157:$166</definedName>
    <definedName name="Z_D0FBE7BD_9605_4CEE_9C15_C8C77DA80530_.wvu.Rows" localSheetId="28" hidden="1">'Část 16'!$15:$24,'Část 16'!$35:$42,'Část 16'!$44:$59,'Část 16'!$66:$75,'Část 16'!$82:$91</definedName>
    <definedName name="Z_D0FBE7BD_9605_4CEE_9C15_C8C77DA8053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D0FBE7BD_9605_4CEE_9C15_C8C77DA80530_.wvu.Rows" localSheetId="30" hidden="1">'Část 18'!$9:$18,'Část 18'!$23:$30,'Část 18'!$37:$42,'Část 18'!$45:$54,'Část 18'!$57:$66,'Část 18'!$74:$83,'Část 18'!$87:$100</definedName>
    <definedName name="Z_D0FBE7BD_9605_4CEE_9C15_C8C77DA80530_.wvu.Rows" localSheetId="31" hidden="1">'Část 19'!$11:$37</definedName>
    <definedName name="Z_D0FBE7BD_9605_4CEE_9C15_C8C77DA80530_.wvu.Rows" localSheetId="2" hidden="1">'Část 1a'!$14:$28,'Část 1a'!$35:$49,'Část 1a'!$56:$70,'Část 1a'!$75:$84</definedName>
    <definedName name="Z_D0FBE7BD_9605_4CEE_9C15_C8C77DA80530_.wvu.Rows" localSheetId="3" hidden="1">'Část 2'!$33:$62,'Část 2'!$75:$115,'Část 2'!$118:$126,'Část 2'!$129:$138</definedName>
    <definedName name="Z_D0FBE7BD_9605_4CEE_9C15_C8C77DA80530_.wvu.Rows" localSheetId="32" hidden="1">'Část 20'!$21:$33,'Část 20'!$41:$46,'Část 20'!$49:$63,'Část 20'!$66:$70,'Část 20'!$73:$87,'Část 20'!$99:$108,'Část 20'!$116:$121,'Část 20'!$128:$140,'Část 20'!$143:$147</definedName>
    <definedName name="Z_D0FBE7BD_9605_4CEE_9C15_C8C77DA80530_.wvu.Rows" localSheetId="4" hidden="1">'Část 3'!$24:$38</definedName>
    <definedName name="Z_D0FBE7BD_9605_4CEE_9C15_C8C77DA80530_.wvu.Rows" localSheetId="9" hidden="1">'Část 4'!$9:$23,'Část 4'!$26:$40,'Část 4'!$43:$52</definedName>
    <definedName name="Z_D0FBE7BD_9605_4CEE_9C15_C8C77DA80530_.wvu.Rows" localSheetId="11" hidden="1">'Část 5'!$9:$23,'Část 5'!$26:$40,'Část 5'!$43:$57,'Část 5'!$60:$74,'Část 5'!$85:$95,'Část 5'!$103:$112,'Část 5'!$121:$130</definedName>
    <definedName name="Z_D0FBE7BD_9605_4CEE_9C15_C8C77DA80530_.wvu.Rows" localSheetId="12" hidden="1">'Část 6'!$15:$23</definedName>
  </definedNames>
  <calcPr calcId="145621" iterateDelta="6.4766571447683168E-319"/>
  <customWorkbookViews>
    <customWorkbookView name="Mičudová Lenka – osobní zobrazení" guid="{7D86B5F9-4F7D-4F9A-B456-6D3A0224AAAB}" mergeInterval="0" personalView="1" maximized="1" windowWidth="1676" windowHeight="801" tabRatio="904" activeSheetId="8"/>
    <customWorkbookView name="JT8100063 – osobní zobrazení" guid="{ABF271D7-DD4B-4B7E-80BD-615B52FDD78B}" mergeInterval="0" personalView="1" maximized="1" windowWidth="1276" windowHeight="765" tabRatio="904" activeSheetId="3" showComments="commIndAndComment"/>
    <customWorkbookView name="Rubličová Eva – osobní zobrazení" guid="{317AD49F-8855-48DD-B053-447BE4ACED80}" mergeInterval="0" personalView="1" maximized="1" windowWidth="1680" windowHeight="864" tabRatio="904" activeSheetId="4"/>
    <customWorkbookView name="Ondřej Karásek – osobní zobrazení" guid="{353233E8-C0EC-4EF6-9ECB-B83377B30688}" mergeInterval="0" personalView="1" maximized="1" windowWidth="1676" windowHeight="705" tabRatio="904" activeSheetId="2" showComments="commIndAndComment"/>
    <customWorkbookView name="Krpcová Markéta – osobní zobrazení" guid="{7F1EA7E0-29E2-4DE4-A771-292E428023F1}" mergeInterval="0" personalView="1" maximized="1" windowWidth="1680" windowHeight="799" tabRatio="904" activeSheetId="31"/>
    <customWorkbookView name="Neuschl Martin – osobní zobrazení" guid="{CC77BC76-41C2-4605-9366-87A9C453C131}" mergeInterval="0" personalView="1" xWindow="370" yWindow="16" windowWidth="1575" windowHeight="816" tabRatio="904" activeSheetId="16" showComments="commIndAndComment"/>
    <customWorkbookView name="Olga Nevyhoštěná – osobní zobrazení" guid="{D0FBE7BD-9605-4CEE-9C15-C8C77DA80530}" mergeInterval="0" personalView="1" maximized="1" windowWidth="1676" windowHeight="809" tabRatio="904" activeSheetId="5"/>
  </customWorkbookViews>
</workbook>
</file>

<file path=xl/calcChain.xml><?xml version="1.0" encoding="utf-8"?>
<calcChain xmlns="http://schemas.openxmlformats.org/spreadsheetml/2006/main">
  <c r="G83" i="7" l="1"/>
  <c r="F83" i="7"/>
  <c r="E83" i="7"/>
  <c r="E84" i="7" s="1"/>
  <c r="D83" i="7"/>
  <c r="D84" i="7" s="1"/>
  <c r="F84" i="7"/>
  <c r="G84" i="7"/>
  <c r="D60" i="7"/>
  <c r="D10" i="7"/>
  <c r="E60" i="7" l="1"/>
  <c r="F60" i="7"/>
  <c r="E10" i="7"/>
  <c r="F10" i="7"/>
  <c r="G10" i="7"/>
  <c r="F6" i="11" l="1"/>
  <c r="E21" i="7"/>
  <c r="F21" i="7"/>
  <c r="G21" i="7"/>
  <c r="E57" i="7"/>
  <c r="F57" i="7"/>
  <c r="G57" i="7"/>
  <c r="G58" i="7"/>
  <c r="G119" i="7" s="1"/>
  <c r="E67" i="7"/>
  <c r="F67" i="7"/>
  <c r="G67" i="7"/>
  <c r="E93" i="7"/>
  <c r="E111" i="7" s="1"/>
  <c r="F93" i="7"/>
  <c r="G93" i="7"/>
  <c r="G111" i="7" s="1"/>
  <c r="F111" i="7"/>
  <c r="G85" i="7" l="1"/>
  <c r="G120" i="7" s="1"/>
  <c r="F58" i="7"/>
  <c r="F119" i="7" s="1"/>
  <c r="E58" i="7"/>
  <c r="E119" i="7" s="1"/>
  <c r="G112" i="7"/>
  <c r="G121" i="7" s="1"/>
  <c r="F85" i="7" l="1"/>
  <c r="F120" i="7" s="1"/>
  <c r="E85" i="7"/>
  <c r="E120" i="7" s="1"/>
  <c r="F112" i="7" l="1"/>
  <c r="F121" i="7" s="1"/>
  <c r="E112" i="7"/>
  <c r="E121" i="7" s="1"/>
  <c r="D7" i="6"/>
  <c r="A6" i="17" l="1"/>
  <c r="C6" i="17"/>
  <c r="D93" i="7" l="1"/>
  <c r="D111" i="7" s="1"/>
  <c r="D67" i="7"/>
  <c r="D85" i="7" s="1"/>
  <c r="D57" i="7"/>
  <c r="D21" i="7"/>
  <c r="D58" i="7" l="1"/>
  <c r="A6" i="16"/>
  <c r="D112" i="7" l="1"/>
  <c r="D121" i="7" s="1"/>
  <c r="D119" i="7"/>
  <c r="D120" i="7" l="1"/>
  <c r="H7" i="7"/>
  <c r="D6" i="5"/>
  <c r="C6" i="3"/>
  <c r="C6" i="2"/>
  <c r="C6" i="4" l="1"/>
  <c r="C7" i="9"/>
  <c r="C6" i="10"/>
  <c r="C6" i="12"/>
  <c r="C6" i="13"/>
  <c r="F6" i="14"/>
  <c r="D6" i="15"/>
  <c r="C6" i="18"/>
  <c r="C6" i="19"/>
  <c r="C6" i="20"/>
  <c r="F6" i="21"/>
  <c r="F6" i="22"/>
  <c r="F6" i="23"/>
  <c r="E6" i="24"/>
  <c r="E6" i="25"/>
  <c r="C6" i="26"/>
  <c r="B6" i="27"/>
  <c r="B6" i="28"/>
  <c r="C7" i="29"/>
  <c r="C6" i="30"/>
  <c r="C6" i="31"/>
  <c r="C6" i="32"/>
  <c r="C6" i="33"/>
  <c r="A6" i="33"/>
  <c r="A6" i="32"/>
  <c r="A6" i="31"/>
  <c r="A7" i="29"/>
  <c r="A6" i="30"/>
  <c r="A6" i="28"/>
  <c r="A6" i="27"/>
  <c r="A6" i="26"/>
  <c r="A6" i="25"/>
  <c r="A6" i="24"/>
  <c r="A6" i="23"/>
  <c r="A6" i="22"/>
  <c r="A6" i="21"/>
  <c r="A6" i="20"/>
  <c r="A6" i="19"/>
  <c r="A6" i="18"/>
  <c r="A6" i="15"/>
  <c r="A6" i="14"/>
  <c r="A6" i="13"/>
  <c r="A6" i="12"/>
  <c r="A6" i="10"/>
  <c r="A7" i="9"/>
  <c r="A6" i="4"/>
  <c r="A6" i="3"/>
</calcChain>
</file>

<file path=xl/sharedStrings.xml><?xml version="1.0" encoding="utf-8"?>
<sst xmlns="http://schemas.openxmlformats.org/spreadsheetml/2006/main" count="2763" uniqueCount="1138">
  <si>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</si>
  <si>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</si>
  <si>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</si>
  <si>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</si>
  <si>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</si>
  <si>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</si>
  <si>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</si>
  <si>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</si>
  <si>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</si>
  <si>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</si>
  <si>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</si>
  <si>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</si>
  <si>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</si>
  <si>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</si>
  <si>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</si>
  <si>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</si>
  <si>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</si>
  <si>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</si>
  <si>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</si>
  <si>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</si>
  <si>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</si>
  <si>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</si>
  <si>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</si>
  <si>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</si>
  <si>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</si>
  <si>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</si>
  <si>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</si>
  <si>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</si>
  <si>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</si>
  <si>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</si>
  <si>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</si>
  <si>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</si>
  <si>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</si>
  <si>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</si>
  <si>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</si>
  <si>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</si>
  <si>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</si>
  <si>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</si>
  <si>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</si>
  <si>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</si>
  <si>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</si>
  <si>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</si>
  <si>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</si>
  <si>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</si>
  <si>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</si>
  <si>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</si>
  <si>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</si>
  <si>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</si>
  <si>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</si>
  <si>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</si>
  <si>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</si>
  <si>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</si>
  <si>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</si>
  <si>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</si>
  <si>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</si>
  <si>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</si>
  <si>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</si>
  <si>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</si>
  <si>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</si>
  <si>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</si>
  <si>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</si>
  <si>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</si>
  <si>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</si>
  <si>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</si>
  <si>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</si>
  <si>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</si>
  <si>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</si>
  <si>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</si>
  <si>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</si>
  <si>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</si>
  <si>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</si>
  <si>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</si>
  <si>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</si>
  <si>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</si>
  <si>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</si>
  <si>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</si>
  <si>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</si>
  <si>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</si>
  <si>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</si>
  <si>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</si>
  <si>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</si>
  <si>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</si>
  <si>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</si>
  <si>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</si>
  <si>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</si>
  <si>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</si>
  <si>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</si>
  <si>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</si>
  <si>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</si>
  <si>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</si>
  <si>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</si>
  <si>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</si>
  <si>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</si>
  <si>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</si>
  <si>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</si>
  <si>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</si>
  <si>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</si>
  <si>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</si>
  <si>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</si>
  <si>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</si>
  <si>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</si>
  <si>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</si>
  <si>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</si>
  <si>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</si>
  <si>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</si>
  <si>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</si>
  <si>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</si>
  <si>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</si>
  <si>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</si>
  <si>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</si>
  <si>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</si>
  <si>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</si>
  <si>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</si>
  <si>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</si>
  <si>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</si>
  <si>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</si>
  <si>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</si>
  <si>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</si>
  <si>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</si>
  <si>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</si>
  <si>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</si>
  <si>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</si>
  <si>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</si>
  <si>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</si>
  <si>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</si>
  <si>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</si>
  <si>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</si>
  <si>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</si>
  <si>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</si>
  <si>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</si>
  <si>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</si>
  <si>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</si>
  <si>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</si>
  <si>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</si>
  <si>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</si>
  <si>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</si>
  <si>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</si>
  <si>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</si>
  <si>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</si>
  <si>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</si>
  <si>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</si>
  <si>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</si>
  <si>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</si>
  <si>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</si>
  <si>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</si>
  <si>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</si>
  <si>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</si>
  <si>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</si>
  <si>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</si>
  <si>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</si>
  <si>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</si>
  <si>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</si>
  <si>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</si>
  <si>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</si>
  <si>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</si>
  <si>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</si>
  <si>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</si>
  <si>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</si>
  <si>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</si>
  <si>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</si>
  <si>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</si>
  <si>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</si>
  <si>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</si>
  <si>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</si>
  <si>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</si>
  <si>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</si>
  <si>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</si>
  <si>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</si>
  <si>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</si>
  <si>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</si>
  <si>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</si>
  <si>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</si>
  <si>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</si>
  <si>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</si>
  <si>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</si>
  <si>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</si>
  <si>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</si>
  <si>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</si>
  <si>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</si>
  <si>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</si>
  <si>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</si>
  <si>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</si>
  <si>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</si>
  <si>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</si>
  <si>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</si>
  <si>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</si>
  <si>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</si>
  <si>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</si>
  <si>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</si>
  <si>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</si>
  <si>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</si>
  <si>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</si>
  <si>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</si>
  <si>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</si>
  <si>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</si>
  <si>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</si>
  <si>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</si>
  <si>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</si>
  <si>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</si>
  <si>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</si>
  <si>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</si>
  <si>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</si>
  <si>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</si>
  <si>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</si>
  <si>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</si>
  <si>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</si>
  <si>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</si>
  <si>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</si>
  <si>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</si>
  <si>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</si>
  <si>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</si>
  <si>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</si>
  <si>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</si>
  <si>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</si>
  <si>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</si>
  <si>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</si>
  <si>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</si>
  <si>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</si>
  <si>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</si>
  <si>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</si>
  <si>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</si>
  <si>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</si>
  <si>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</si>
  <si>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</si>
  <si>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</si>
  <si>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</si>
  <si>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</si>
  <si>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</si>
  <si>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</si>
  <si>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</si>
  <si>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</si>
  <si>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</si>
  <si>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</si>
  <si>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</si>
  <si>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</si>
  <si>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</si>
  <si>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</si>
  <si>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</si>
  <si>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</si>
  <si>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</si>
  <si>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</si>
  <si>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</si>
  <si>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</si>
  <si>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</si>
  <si>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</si>
  <si>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</si>
  <si>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</si>
  <si>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</si>
  <si>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</si>
  <si>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</si>
  <si>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</si>
  <si>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</si>
  <si>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</si>
  <si>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</si>
  <si>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</si>
  <si>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</si>
  <si>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</si>
  <si>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</si>
  <si>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</si>
  <si>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</si>
  <si>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</si>
  <si>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</si>
  <si>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</si>
  <si>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</si>
  <si>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</si>
  <si>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</si>
  <si>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</si>
  <si>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</si>
  <si>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</si>
  <si>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</si>
  <si>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</si>
  <si>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</si>
  <si>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</si>
  <si>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</si>
  <si>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</si>
  <si>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</si>
  <si>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</si>
  <si>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</si>
  <si>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</si>
  <si>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</si>
  <si>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</si>
  <si>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</si>
  <si>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</si>
  <si>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</si>
  <si>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</si>
  <si>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</si>
  <si>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</si>
  <si>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</si>
  <si>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</si>
  <si>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</si>
  <si>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</si>
  <si>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</si>
  <si>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</si>
  <si>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</si>
  <si>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</si>
  <si>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</si>
  <si>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</si>
  <si>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</si>
  <si>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</si>
  <si>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</si>
  <si>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</si>
  <si>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</si>
  <si>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</si>
  <si>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</si>
  <si>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</si>
  <si>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</si>
  <si>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</si>
  <si>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</si>
  <si>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</si>
  <si>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</si>
  <si>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</si>
  <si>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</si>
  <si>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</si>
  <si>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</si>
  <si>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</si>
  <si>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</si>
  <si>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</si>
  <si>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</si>
  <si>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</si>
  <si>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</si>
  <si>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</si>
  <si>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</si>
  <si>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</si>
  <si>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</si>
  <si>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</si>
  <si>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</si>
  <si>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</si>
  <si>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</si>
  <si>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</si>
  <si>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</si>
  <si>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</si>
  <si>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</si>
  <si>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</si>
  <si>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</si>
  <si>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</si>
  <si>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</si>
  <si>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</si>
  <si>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</si>
  <si>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</si>
  <si>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</si>
  <si>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</si>
  <si>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</si>
  <si>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</si>
  <si>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</si>
  <si>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</si>
  <si>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</si>
  <si>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</si>
  <si>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</si>
  <si>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</si>
  <si>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</si>
  <si>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</si>
  <si>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</si>
  <si>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</si>
  <si>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</si>
  <si>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</si>
  <si>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</si>
  <si>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</si>
  <si>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</si>
  <si>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</si>
  <si>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</si>
  <si>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</si>
  <si>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</si>
  <si>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</si>
  <si>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</si>
  <si>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</si>
  <si>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</si>
  <si>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</si>
  <si>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</si>
  <si>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</si>
  <si>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</si>
  <si>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</si>
  <si>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</si>
  <si>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</si>
  <si>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</si>
  <si>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</si>
  <si>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</si>
  <si>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</si>
  <si>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</si>
  <si>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</si>
  <si>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</si>
  <si>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</si>
  <si>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</si>
  <si>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</si>
  <si>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</si>
  <si>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</si>
  <si>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</si>
  <si>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</si>
  <si>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</si>
  <si>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</si>
  <si>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</si>
  <si>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</si>
  <si>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</si>
  <si>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</si>
  <si>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</si>
  <si>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</si>
  <si>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</si>
  <si>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</si>
  <si>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</si>
  <si>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</si>
  <si>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</si>
  <si>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</si>
  <si>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</si>
  <si>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</si>
  <si>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</si>
  <si>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</si>
  <si>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</si>
  <si>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</si>
  <si>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</si>
  <si>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</si>
  <si>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</si>
  <si>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</si>
  <si>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</si>
  <si>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</si>
  <si>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</si>
  <si>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</si>
  <si>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</si>
  <si>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</si>
  <si>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</si>
  <si>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</si>
  <si>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</si>
  <si>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</si>
  <si>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</si>
  <si>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</si>
  <si>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</si>
  <si>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</si>
  <si>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</si>
  <si>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</si>
  <si>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</si>
  <si>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</si>
  <si>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</si>
  <si>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</si>
  <si>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</si>
  <si>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</si>
  <si>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</si>
  <si>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</si>
  <si>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</si>
  <si>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</si>
  <si>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</si>
  <si>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</si>
  <si>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</si>
  <si>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</si>
  <si>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</si>
  <si>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</si>
  <si>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</si>
  <si>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</si>
  <si>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</si>
  <si>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</si>
  <si>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</si>
  <si>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</si>
  <si>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</si>
  <si>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</si>
  <si>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</si>
  <si>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</si>
  <si>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</si>
  <si>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</si>
  <si>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</si>
  <si>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</si>
  <si>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</si>
  <si>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</si>
  <si>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</si>
  <si>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</si>
  <si>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</si>
  <si>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</si>
  <si>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</si>
  <si>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</si>
  <si>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</si>
  <si>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</si>
  <si>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</si>
  <si>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</si>
  <si>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</si>
  <si>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</si>
  <si>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</si>
  <si>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</si>
  <si>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</si>
  <si>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</si>
  <si>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</si>
  <si>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</si>
  <si>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</si>
  <si>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</si>
  <si>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</si>
  <si>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</si>
  <si>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</si>
  <si>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</si>
  <si>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</si>
  <si>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</si>
  <si>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</si>
  <si>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</si>
  <si>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</si>
  <si>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</si>
  <si>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</si>
  <si>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</si>
  <si>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</si>
  <si>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</si>
  <si>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</si>
  <si>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</si>
  <si>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</si>
  <si>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</si>
  <si>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</si>
  <si>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</si>
  <si>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</si>
  <si>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</si>
  <si>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</si>
  <si>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</si>
  <si>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</si>
  <si>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</si>
  <si>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</si>
  <si>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</si>
  <si>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</si>
  <si>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</si>
  <si>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</si>
  <si>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</si>
  <si>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</si>
  <si>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</si>
  <si>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</si>
  <si>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</si>
  <si>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</si>
  <si>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</si>
  <si>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</si>
  <si>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</si>
  <si>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</si>
  <si>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</si>
  <si>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</si>
  <si>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</si>
  <si>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</si>
  <si>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</si>
  <si>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</si>
  <si>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</si>
  <si>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</si>
  <si>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</si>
  <si>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</si>
  <si>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</si>
  <si>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</si>
  <si>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</si>
  <si>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</si>
  <si>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</si>
  <si>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</si>
  <si>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</si>
  <si>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</si>
  <si>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</si>
  <si>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</si>
  <si>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</si>
  <si>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</si>
  <si>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</si>
  <si>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</si>
  <si>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</si>
  <si>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</si>
  <si>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</si>
  <si>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</si>
  <si>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</si>
  <si>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</si>
  <si>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</si>
  <si>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</si>
  <si>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</si>
  <si>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</si>
  <si>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</si>
  <si>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</si>
  <si>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</si>
  <si>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</si>
  <si>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</si>
  <si>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</si>
  <si>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</si>
  <si>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</si>
  <si>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</si>
  <si>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</si>
  <si>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</si>
  <si>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</si>
  <si>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</si>
  <si>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</si>
  <si>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</si>
  <si>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</si>
  <si>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</si>
  <si>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</si>
  <si>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</si>
  <si>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</si>
  <si>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</si>
  <si>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</si>
  <si>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</si>
  <si>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</si>
  <si>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</si>
  <si>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</si>
  <si>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</si>
  <si>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</si>
  <si>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</si>
  <si>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</si>
  <si>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</si>
  <si>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</si>
  <si>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</si>
  <si>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</si>
  <si>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</si>
  <si>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</si>
  <si>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</si>
  <si>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</si>
  <si>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</si>
  <si>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</si>
  <si>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</si>
  <si>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</si>
  <si>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</si>
  <si>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</si>
  <si>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</si>
  <si>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</si>
  <si>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</si>
  <si>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</si>
  <si>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</si>
  <si>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</si>
  <si>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</si>
  <si>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</si>
  <si>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</si>
  <si>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</si>
  <si>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</si>
  <si>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</si>
  <si>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</si>
  <si>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</si>
  <si>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</si>
  <si>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</si>
  <si>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</si>
  <si>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</si>
  <si>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</si>
  <si>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</si>
  <si>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</si>
  <si>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</si>
  <si>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</si>
  <si>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</si>
  <si>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</si>
  <si>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</si>
  <si>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</si>
  <si>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</si>
  <si>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</si>
  <si>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</si>
  <si>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</si>
  <si>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</si>
  <si>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</si>
  <si>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</si>
  <si>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</si>
  <si>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</si>
  <si>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</si>
  <si>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</si>
  <si>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</si>
  <si>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</si>
  <si>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</si>
  <si>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</si>
  <si>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</si>
  <si>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</si>
  <si>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</si>
  <si>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</si>
  <si>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</si>
  <si>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</si>
  <si>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</si>
  <si>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</si>
  <si>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</si>
  <si>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</si>
  <si>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</si>
  <si>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</si>
  <si>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</si>
  <si>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</si>
  <si>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</si>
  <si>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</si>
  <si>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</si>
  <si>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</si>
  <si>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</si>
  <si>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</si>
  <si>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</si>
  <si>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</si>
  <si>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</si>
  <si>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</si>
  <si>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</si>
  <si>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</si>
  <si>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</si>
  <si>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</si>
  <si>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</si>
  <si>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</si>
  <si>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</si>
  <si>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</si>
  <si>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</si>
  <si>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</si>
  <si>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</si>
  <si>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</si>
  <si>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</si>
  <si>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</si>
  <si>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</si>
  <si>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</si>
  <si>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</si>
  <si>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</si>
  <si>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</si>
  <si>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</si>
  <si>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</si>
  <si>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</si>
  <si>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</si>
  <si>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</si>
  <si>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</si>
  <si>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</si>
  <si>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</si>
  <si>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</si>
  <si>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</si>
  <si>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</si>
  <si>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</si>
  <si>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</si>
  <si>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</si>
  <si>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</si>
  <si>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</si>
  <si>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</si>
  <si>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</si>
  <si>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</si>
  <si>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</si>
  <si>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</si>
  <si>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</si>
  <si>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</si>
  <si>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</si>
  <si>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</si>
  <si>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</si>
  <si>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</si>
  <si>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</si>
  <si>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</si>
  <si>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</si>
  <si>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</si>
  <si>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</si>
  <si>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</si>
  <si>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</si>
  <si>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</si>
  <si>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</si>
  <si>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</si>
  <si>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</si>
  <si>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</si>
  <si>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</si>
  <si>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</si>
  <si>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</si>
  <si>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</si>
  <si>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</si>
  <si>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</si>
  <si>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</si>
  <si>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</si>
  <si>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</si>
  <si>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</si>
  <si>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</si>
  <si>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</si>
  <si>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</si>
  <si>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</si>
  <si>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</si>
  <si>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</si>
  <si>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</si>
  <si>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</si>
  <si>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</si>
  <si>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</si>
  <si>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</si>
  <si>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</si>
  <si>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</si>
  <si>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</si>
  <si>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</si>
  <si>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</si>
  <si>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</si>
  <si>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</si>
  <si>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</si>
  <si>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</si>
  <si>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</si>
  <si>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</si>
  <si>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</si>
  <si>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</si>
  <si>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</si>
  <si>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</si>
  <si>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</si>
  <si>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</si>
  <si>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</si>
  <si>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</si>
  <si>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</si>
  <si>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</si>
  <si>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</si>
  <si>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</si>
  <si>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</si>
  <si>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</si>
  <si>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</si>
  <si>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</si>
  <si>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</si>
  <si>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</si>
  <si>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</si>
  <si>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</si>
  <si>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</si>
  <si>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</si>
  <si>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</si>
  <si>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</si>
  <si>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</si>
  <si>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</si>
  <si>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</si>
  <si>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</si>
  <si>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</si>
  <si>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</si>
  <si>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</si>
  <si>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</si>
  <si>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</si>
  <si>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</si>
  <si>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</si>
  <si>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</si>
  <si>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</si>
  <si>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</si>
  <si>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</si>
  <si>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</si>
  <si>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</si>
  <si>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</si>
  <si>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</si>
  <si>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</si>
  <si>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</si>
  <si>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</si>
  <si>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</si>
  <si>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</si>
  <si>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</si>
  <si>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</si>
  <si>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</si>
  <si>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</si>
  <si>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</si>
  <si>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</si>
  <si>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</si>
  <si>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</si>
  <si>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</si>
  <si>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</si>
  <si>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</si>
  <si>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</si>
  <si>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</si>
  <si>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</si>
  <si>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</si>
  <si>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</si>
  <si>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</si>
  <si>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</si>
  <si>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</si>
  <si>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</si>
  <si>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</si>
  <si>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</si>
  <si>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</si>
  <si>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</si>
  <si>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</si>
  <si>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</si>
  <si>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</si>
  <si>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</si>
  <si>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</si>
  <si>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</si>
  <si>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</si>
  <si>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</si>
  <si>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</si>
  <si>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</si>
  <si>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</si>
  <si>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</si>
  <si>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</si>
  <si>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</si>
  <si>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</si>
  <si>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</si>
  <si>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</si>
  <si>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</si>
  <si>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</si>
  <si>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</si>
  <si>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</si>
  <si>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</si>
  <si>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</si>
  <si>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</si>
  <si>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</si>
  <si>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</si>
  <si>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</si>
  <si>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</si>
  <si>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</si>
  <si>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</si>
  <si>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</si>
  <si>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</si>
  <si>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</si>
  <si>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</si>
  <si>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</si>
  <si>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</si>
  <si>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</si>
  <si>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</si>
  <si>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</si>
  <si>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</si>
  <si>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</si>
  <si>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</si>
  <si>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</si>
  <si>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</si>
  <si>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</si>
  <si>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</si>
  <si>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</si>
  <si>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</si>
  <si>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</si>
  <si>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</si>
  <si>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</si>
  <si>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</si>
  <si>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</si>
  <si>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</si>
  <si>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</si>
  <si>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</si>
  <si>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</si>
  <si>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</si>
  <si>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</si>
  <si>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</si>
  <si>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</si>
  <si>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</si>
  <si>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</si>
  <si>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</si>
  <si>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</si>
  <si>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</si>
  <si>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</si>
  <si>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</si>
  <si>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</si>
  <si>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</si>
  <si>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</si>
  <si>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</si>
  <si>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</si>
  <si>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</si>
  <si>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</si>
  <si>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</si>
  <si>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</si>
  <si>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</si>
  <si>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</si>
  <si>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</si>
  <si>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</si>
  <si>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</si>
  <si>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</si>
  <si>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</si>
  <si>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</si>
  <si>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</si>
  <si>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</si>
  <si>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</si>
  <si>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</si>
  <si>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</si>
  <si>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</si>
  <si>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</si>
  <si>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</si>
  <si>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</si>
  <si>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</si>
  <si>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</si>
  <si>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</si>
  <si>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</si>
  <si>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</si>
  <si>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</si>
  <si>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</si>
  <si>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</si>
  <si>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</si>
  <si>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</si>
  <si>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</si>
  <si>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</si>
  <si>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</si>
  <si>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</si>
  <si>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</si>
  <si>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</si>
  <si>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</si>
  <si>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</si>
  <si>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</si>
  <si>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</si>
  <si>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</si>
  <si>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</si>
  <si>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</si>
  <si>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</si>
  <si>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</si>
  <si>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</si>
  <si>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</si>
  <si>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</si>
  <si>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</si>
  <si>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</si>
  <si>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</si>
  <si>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</si>
  <si>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</si>
  <si>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</si>
  <si>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</si>
  <si>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</si>
  <si>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</si>
  <si>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</si>
  <si>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</si>
  <si>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</si>
  <si>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</si>
  <si>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</si>
  <si>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</si>
  <si>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</si>
  <si>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</si>
  <si>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</si>
  <si>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</si>
  <si>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</si>
  <si>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</si>
  <si>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</si>
  <si>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</si>
  <si>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</si>
  <si>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</si>
  <si>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</si>
  <si>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</si>
  <si>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</si>
  <si>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</si>
  <si>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</si>
  <si>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</si>
  <si>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</si>
  <si>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</si>
  <si>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</si>
  <si>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</si>
  <si>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</si>
  <si>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</si>
  <si>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</si>
  <si>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</si>
  <si>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</si>
  <si>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</si>
  <si>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</si>
  <si>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</si>
  <si>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</si>
  <si>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</si>
  <si>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</si>
  <si>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</si>
  <si>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</si>
  <si>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</si>
  <si>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</si>
  <si>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</si>
  <si>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</si>
  <si>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</si>
  <si>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</si>
  <si>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</si>
  <si>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</si>
  <si>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</si>
  <si>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</si>
  <si>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</si>
  <si>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</si>
  <si>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</si>
  <si>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</si>
  <si>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</si>
  <si>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</si>
  <si>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</si>
  <si>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</si>
  <si>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</si>
  <si>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</si>
  <si>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</si>
  <si>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</si>
  <si>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</si>
  <si>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</si>
  <si>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</si>
  <si>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</si>
  <si>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</si>
  <si>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</si>
  <si>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</si>
  <si>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</si>
  <si>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</si>
  <si>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</si>
  <si>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</si>
  <si>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</si>
  <si>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</si>
  <si>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</si>
  <si>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</si>
  <si>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</si>
  <si>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</si>
  <si>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</si>
  <si>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</si>
  <si>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</si>
  <si>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</si>
  <si>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</si>
  <si>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</si>
  <si>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</si>
  <si>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</si>
  <si>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</si>
  <si>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</si>
  <si>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</si>
  <si>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</si>
  <si>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</si>
  <si>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</si>
  <si>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</si>
  <si>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</si>
  <si>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</si>
  <si>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</si>
  <si>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</si>
  <si>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</si>
  <si>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</si>
  <si>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</si>
  <si>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</si>
  <si>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</si>
  <si>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</si>
  <si>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</si>
  <si>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</si>
  <si>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</si>
  <si>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</si>
  <si>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</si>
  <si>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</si>
  <si>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</si>
  <si>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</si>
  <si>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</si>
  <si>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</si>
  <si>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</si>
  <si>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</si>
  <si>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</si>
  <si>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Rozsah a povaha systémů hlášení a měření rizik jsou v souladu se zásadami pro zajištění a snižování rizika a s rizikovým profilem instituce. Jednotlivé zásady a strategie jsou popsány níže.</t>
  </si>
  <si>
    <t>ANO</t>
  </si>
  <si>
    <t>NE</t>
  </si>
  <si>
    <t>(1Q/2014)</t>
  </si>
  <si>
    <t>(2Q/2014)</t>
  </si>
  <si>
    <t>Člen vedoucího orgánu</t>
  </si>
  <si>
    <t>Počet míst</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</si>
  <si>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</si>
  <si>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</si>
  <si>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</si>
  <si>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</si>
  <si>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</si>
  <si>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</si>
  <si>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</si>
  <si>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</si>
  <si>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</si>
  <si>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</si>
  <si>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</si>
  <si>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</si>
  <si>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</si>
  <si>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</si>
  <si>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</si>
  <si>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</si>
  <si>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</si>
  <si>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</si>
  <si>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</si>
  <si>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</si>
  <si>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</si>
  <si>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</si>
  <si>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</si>
  <si>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</si>
  <si>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</si>
  <si>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</si>
  <si>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</si>
  <si>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</si>
  <si>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</si>
  <si>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</si>
  <si>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</si>
  <si>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</si>
  <si>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</si>
  <si>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</si>
  <si>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</si>
  <si>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(4Q/2014)</t>
  </si>
  <si>
    <t>Kypr</t>
  </si>
  <si>
    <t>Česká republika</t>
  </si>
  <si>
    <t>Slovenská republika</t>
  </si>
  <si>
    <t>nefinanční podniky</t>
  </si>
  <si>
    <t>finanční instituce</t>
  </si>
  <si>
    <t>domácnosti</t>
  </si>
  <si>
    <t>0</t>
  </si>
  <si>
    <t xml:space="preserve">Metoda oceňování podle tržní hodnoty: </t>
  </si>
  <si>
    <t>typ akciové expozice</t>
  </si>
  <si>
    <t>metoda oceňování</t>
  </si>
  <si>
    <t>hlavní předpoklady a postupy ovlivňující oceňování</t>
  </si>
  <si>
    <t>druh expozice</t>
  </si>
  <si>
    <t>povaha expozice</t>
  </si>
  <si>
    <t>-</t>
  </si>
  <si>
    <t>Chorvatsko</t>
  </si>
  <si>
    <t xml:space="preserve"> -</t>
  </si>
  <si>
    <t>--</t>
  </si>
  <si>
    <t>(1Q/2015)</t>
  </si>
  <si>
    <t>(2Q/2015)</t>
  </si>
  <si>
    <t>(11/11/2015)</t>
  </si>
  <si>
    <t>(30/09/2015)</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</si>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</sst>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b/>
      <sz val="10"/>
      <color indexed="8"/>
      <name val="Arial"/>
      <family val="2"/>
      <charset val="238"/>
    </font>
    <font>
      <sz val="10"/>
      <color rgb="FFFF0000"/>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9.9"/>
      <name val="Tahoma"/>
      <family val="2"/>
      <charset val="238"/>
    </font>
    <font>
      <sz val="9.9"/>
      <name val="Arial"/>
      <family val="2"/>
      <charset val="238"/>
    </font>
    <font>
      <sz val="10"/>
      <color indexed="8"/>
      <name val="Arial"/>
      <family val="2"/>
      <charset val="238"/>
    </font>
    <font>
      <sz val="11"/>
      <color theme="1"/>
      <name val="Calibri"/>
      <family val="2"/>
      <charset val="238"/>
      <scheme val="minor"/>
    </font>
    <font>
      <sz val="10"/>
      <color rgb="FFFF0000"/>
      <name val="Arial"/>
      <family val="2"/>
      <charset val="238"/>
    </font>
    <font>
      <sz val="11"/>
      <color theme="1"/>
      <name val="Times New Roman"/>
      <family val="1"/>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lignment vertical="center"/>
    </xf>
    <xf numFmtId="0" fontId="32" fillId="0" borderId="0">
      <alignment vertical="center"/>
    </xf>
    <xf numFmtId="3" fontId="32" fillId="14" borderId="13" applyFont="0">
      <alignment horizontal="right" vertical="center"/>
      <protection locked="0"/>
    </xf>
    <xf numFmtId="0" fontId="40" fillId="3" borderId="53" applyNumberFormat="0" applyFill="0" applyBorder="0" applyAlignment="0" applyProtection="0">
      <alignment horizontal="left"/>
    </xf>
    <xf numFmtId="0" fontId="33" fillId="3" borderId="11" applyFont="0" applyBorder="0">
      <alignment horizontal="center" wrapText="1"/>
    </xf>
    <xf numFmtId="0" fontId="51" fillId="0" borderId="0"/>
    <xf numFmtId="0" fontId="52" fillId="0" borderId="0"/>
    <xf numFmtId="169" fontId="51" fillId="16" borderId="13"/>
    <xf numFmtId="169" fontId="53" fillId="17" borderId="13"/>
  </cellStyleXfs>
  <cellXfs count="194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49" fontId="4" fillId="0" borderId="64" xfId="0" applyNumberFormat="1"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20"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1" fillId="3" borderId="58" xfId="3" applyFont="1" applyFill="1" applyBorder="1" applyAlignment="1">
      <alignment horizontal="left" vertical="center" indent="1"/>
    </xf>
    <xf numFmtId="0" fontId="31" fillId="3" borderId="1" xfId="3" applyFont="1" applyFill="1" applyBorder="1" applyAlignment="1">
      <alignment horizontal="left" vertical="center"/>
    </xf>
    <xf numFmtId="0" fontId="31" fillId="3" borderId="73" xfId="3" applyFont="1" applyFill="1" applyBorder="1" applyAlignment="1">
      <alignment horizontal="left" vertical="center"/>
    </xf>
    <xf numFmtId="0" fontId="32" fillId="3" borderId="44" xfId="4" applyFont="1" applyFill="1" applyBorder="1" applyAlignment="1" applyProtection="1">
      <alignment vertical="center"/>
    </xf>
    <xf numFmtId="0" fontId="31" fillId="3" borderId="50" xfId="3" applyFont="1" applyFill="1" applyBorder="1" applyAlignment="1">
      <alignment vertical="center"/>
    </xf>
    <xf numFmtId="0" fontId="34" fillId="3" borderId="58" xfId="4" applyFont="1" applyFill="1" applyBorder="1" applyAlignment="1">
      <alignment horizontal="left" vertical="center" indent="1"/>
    </xf>
    <xf numFmtId="0" fontId="35" fillId="3" borderId="53" xfId="4" applyFont="1" applyFill="1" applyBorder="1" applyAlignment="1">
      <alignment vertical="center"/>
    </xf>
    <xf numFmtId="0" fontId="32" fillId="3" borderId="63" xfId="4" applyFont="1" applyFill="1" applyBorder="1" applyAlignment="1" applyProtection="1">
      <alignment vertical="center"/>
    </xf>
    <xf numFmtId="0" fontId="32" fillId="3" borderId="63" xfId="5" applyFont="1" applyFill="1" applyBorder="1">
      <alignment vertical="center"/>
    </xf>
    <xf numFmtId="0" fontId="35" fillId="12" borderId="13" xfId="4" quotePrefix="1" applyFont="1" applyFill="1" applyBorder="1" applyAlignment="1">
      <alignment horizontal="center" vertical="center"/>
    </xf>
    <xf numFmtId="0" fontId="35" fillId="12" borderId="15" xfId="4" quotePrefix="1" applyFont="1" applyFill="1" applyBorder="1" applyAlignment="1">
      <alignment horizontal="center" vertical="center"/>
    </xf>
    <xf numFmtId="0" fontId="36" fillId="13" borderId="13" xfId="4" quotePrefix="1" applyFont="1" applyFill="1" applyBorder="1" applyAlignment="1">
      <alignment horizontal="center" vertical="center"/>
    </xf>
    <xf numFmtId="0" fontId="36" fillId="13" borderId="19" xfId="4" applyFont="1" applyFill="1" applyBorder="1" applyAlignment="1">
      <alignment horizontal="left" vertical="center" wrapText="1" indent="1"/>
    </xf>
    <xf numFmtId="3" fontId="37" fillId="15" borderId="13" xfId="6" applyFont="1" applyFill="1" applyBorder="1" applyAlignment="1">
      <alignment horizontal="center" vertical="center"/>
      <protection locked="0"/>
    </xf>
    <xf numFmtId="3" fontId="37" fillId="15" borderId="15" xfId="6" applyFont="1" applyFill="1" applyBorder="1" applyAlignment="1">
      <alignment horizontal="center" vertical="center"/>
      <protection locked="0"/>
    </xf>
    <xf numFmtId="0" fontId="35" fillId="3" borderId="13" xfId="4" quotePrefix="1" applyFont="1" applyFill="1" applyBorder="1" applyAlignment="1">
      <alignment horizontal="center" vertical="center"/>
    </xf>
    <xf numFmtId="0" fontId="32" fillId="3" borderId="13" xfId="4" applyFont="1" applyFill="1" applyBorder="1" applyAlignment="1">
      <alignment horizontal="left" vertical="center" wrapText="1" indent="2"/>
    </xf>
    <xf numFmtId="0" fontId="32" fillId="0" borderId="13" xfId="4" applyFont="1" applyFill="1" applyBorder="1" applyAlignment="1">
      <alignment horizontal="left" vertical="center" wrapText="1" indent="2"/>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5" fillId="5" borderId="10" xfId="4" quotePrefix="1" applyFont="1" applyFill="1" applyBorder="1" applyAlignment="1">
      <alignment horizontal="right" vertical="center"/>
    </xf>
    <xf numFmtId="0" fontId="39" fillId="5" borderId="10" xfId="4" applyFont="1" applyFill="1" applyBorder="1" applyAlignment="1">
      <alignment horizontal="left" vertical="center" wrapText="1" indent="1"/>
    </xf>
    <xf numFmtId="3" fontId="37" fillId="5" borderId="10" xfId="6" applyFont="1" applyFill="1" applyBorder="1" applyAlignment="1">
      <alignment horizontal="center" vertical="center"/>
      <protection locked="0"/>
    </xf>
    <xf numFmtId="3" fontId="37" fillId="5" borderId="0" xfId="6" applyFont="1" applyFill="1" applyBorder="1" applyAlignment="1">
      <alignment horizontal="center" vertical="center"/>
      <protection locked="0"/>
    </xf>
    <xf numFmtId="3" fontId="37" fillId="5" borderId="42" xfId="6" applyFont="1" applyFill="1" applyBorder="1" applyAlignment="1">
      <alignment horizontal="center" vertical="center"/>
      <protection locked="0"/>
    </xf>
    <xf numFmtId="0" fontId="35" fillId="5" borderId="0" xfId="4" quotePrefix="1" applyFont="1" applyFill="1" applyBorder="1" applyAlignment="1">
      <alignment horizontal="right" vertical="center"/>
    </xf>
    <xf numFmtId="0" fontId="39" fillId="5" borderId="0" xfId="4" applyFont="1" applyFill="1" applyBorder="1" applyAlignment="1">
      <alignment horizontal="left" vertical="center" wrapText="1" indent="1"/>
    </xf>
    <xf numFmtId="0" fontId="31" fillId="3" borderId="0" xfId="3" applyFont="1" applyFill="1" applyBorder="1" applyAlignment="1">
      <alignment horizontal="left" vertical="center"/>
    </xf>
    <xf numFmtId="0" fontId="31" fillId="3" borderId="42" xfId="3" applyFont="1" applyFill="1" applyBorder="1" applyAlignment="1">
      <alignment horizontal="left" vertical="center"/>
    </xf>
    <xf numFmtId="0" fontId="35" fillId="5" borderId="44" xfId="4" quotePrefix="1" applyFont="1" applyFill="1" applyBorder="1" applyAlignment="1">
      <alignment horizontal="right" vertical="center"/>
    </xf>
    <xf numFmtId="0" fontId="32"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32" fillId="5" borderId="42" xfId="5" applyFont="1" applyFill="1" applyBorder="1">
      <alignment vertical="center"/>
    </xf>
    <xf numFmtId="0" fontId="35" fillId="5" borderId="53" xfId="4" quotePrefix="1" applyFont="1" applyFill="1" applyBorder="1" applyAlignment="1">
      <alignment horizontal="right" vertical="center"/>
    </xf>
    <xf numFmtId="0" fontId="32" fillId="5" borderId="0" xfId="4" applyFont="1" applyFill="1" applyBorder="1" applyAlignment="1">
      <alignment horizontal="left" vertical="center" wrapText="1" indent="1"/>
    </xf>
    <xf numFmtId="0" fontId="32" fillId="5" borderId="0" xfId="5" applyFont="1" applyFill="1" applyBorder="1">
      <alignment vertical="center"/>
    </xf>
    <xf numFmtId="0" fontId="32" fillId="3" borderId="53" xfId="5" applyFont="1" applyFill="1" applyBorder="1">
      <alignment vertical="center"/>
    </xf>
    <xf numFmtId="0" fontId="32" fillId="3" borderId="0" xfId="5" applyFont="1" applyFill="1" applyBorder="1" applyAlignment="1">
      <alignment horizontal="left" vertical="center" wrapText="1" indent="1"/>
    </xf>
    <xf numFmtId="0" fontId="32" fillId="3" borderId="0" xfId="5" applyFont="1" applyFill="1" applyBorder="1">
      <alignment vertical="center"/>
    </xf>
    <xf numFmtId="0" fontId="32" fillId="3" borderId="42" xfId="5" applyFont="1" applyFill="1" applyBorder="1">
      <alignment vertical="center"/>
    </xf>
    <xf numFmtId="0" fontId="34" fillId="5" borderId="58" xfId="4" applyFont="1" applyFill="1" applyBorder="1" applyAlignment="1">
      <alignment horizontal="left" vertical="center" indent="1"/>
    </xf>
    <xf numFmtId="0" fontId="36" fillId="13" borderId="44" xfId="4" applyFont="1" applyFill="1" applyBorder="1" applyAlignment="1">
      <alignment horizontal="left" vertical="center" wrapText="1" indent="1"/>
    </xf>
    <xf numFmtId="0" fontId="32" fillId="3" borderId="2" xfId="4" applyFont="1" applyFill="1" applyBorder="1" applyAlignment="1">
      <alignment horizontal="left" vertical="center" wrapText="1" indent="2"/>
    </xf>
    <xf numFmtId="0" fontId="32" fillId="0" borderId="2" xfId="4" applyFont="1" applyFill="1" applyBorder="1" applyAlignment="1">
      <alignment horizontal="left" vertical="center" wrapText="1" indent="2"/>
    </xf>
    <xf numFmtId="0" fontId="32" fillId="3" borderId="58" xfId="5" applyFont="1" applyFill="1" applyBorder="1" applyAlignment="1">
      <alignment horizontal="left" vertical="center" indent="1"/>
    </xf>
    <xf numFmtId="0" fontId="32" fillId="5" borderId="2" xfId="4" applyFont="1" applyFill="1" applyBorder="1" applyAlignment="1">
      <alignment horizontal="left" vertical="center" wrapText="1" indent="2"/>
    </xf>
    <xf numFmtId="0" fontId="36" fillId="13" borderId="11" xfId="4" applyFont="1" applyFill="1" applyBorder="1" applyAlignment="1">
      <alignment horizontal="left" vertical="center" wrapText="1" indent="1"/>
    </xf>
    <xf numFmtId="0" fontId="32" fillId="3" borderId="0" xfId="5" applyFont="1" applyFill="1" applyBorder="1" applyAlignment="1">
      <alignment vertical="center"/>
    </xf>
    <xf numFmtId="0" fontId="40" fillId="3" borderId="0" xfId="7" applyFont="1" applyFill="1" applyBorder="1" applyAlignment="1">
      <alignment vertical="center" wrapText="1"/>
    </xf>
    <xf numFmtId="0" fontId="40" fillId="3" borderId="0" xfId="7" applyFont="1" applyFill="1" applyBorder="1" applyAlignment="1">
      <alignment vertical="center"/>
    </xf>
    <xf numFmtId="0" fontId="41" fillId="3" borderId="0" xfId="7" applyFont="1" applyFill="1" applyBorder="1" applyAlignment="1">
      <alignment vertical="center"/>
    </xf>
    <xf numFmtId="0" fontId="28" fillId="3" borderId="44" xfId="4" applyFont="1" applyFill="1" applyBorder="1" applyAlignment="1" applyProtection="1">
      <alignment vertical="center"/>
    </xf>
    <xf numFmtId="0" fontId="42" fillId="3" borderId="10" xfId="3" applyFont="1" applyFill="1" applyBorder="1" applyAlignment="1">
      <alignment vertical="center" wrapText="1"/>
    </xf>
    <xf numFmtId="0" fontId="43" fillId="12" borderId="19" xfId="8"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5" applyFont="1" applyFill="1" applyBorder="1">
      <alignment vertical="center"/>
    </xf>
    <xf numFmtId="0" fontId="43" fillId="12" borderId="41" xfId="8" applyFont="1" applyFill="1" applyBorder="1" applyAlignment="1">
      <alignment horizontal="center" vertical="center" wrapText="1"/>
    </xf>
    <xf numFmtId="0" fontId="42" fillId="3" borderId="0" xfId="3" applyFont="1" applyFill="1" applyBorder="1" applyAlignment="1">
      <alignment vertical="center" wrapText="1"/>
    </xf>
    <xf numFmtId="0" fontId="44" fillId="12" borderId="13" xfId="4" quotePrefix="1" applyFont="1" applyFill="1" applyBorder="1" applyAlignment="1">
      <alignment horizontal="center" vertical="center"/>
    </xf>
    <xf numFmtId="0" fontId="45" fillId="13" borderId="13" xfId="4" quotePrefix="1" applyFont="1" applyFill="1" applyBorder="1" applyAlignment="1">
      <alignment horizontal="center" vertical="center"/>
    </xf>
    <xf numFmtId="0" fontId="45" fillId="13" borderId="11" xfId="4" applyFont="1" applyFill="1" applyBorder="1" applyAlignment="1">
      <alignment horizontal="left" vertical="center" wrapText="1" indent="1"/>
    </xf>
    <xf numFmtId="0" fontId="47" fillId="3" borderId="58" xfId="3" applyFont="1" applyFill="1" applyBorder="1" applyAlignment="1">
      <alignment horizontal="left" vertical="center" indent="1"/>
    </xf>
    <xf numFmtId="0" fontId="44" fillId="3" borderId="0" xfId="4" quotePrefix="1" applyFont="1" applyFill="1" applyBorder="1" applyAlignment="1">
      <alignment horizontal="center" vertical="center"/>
    </xf>
    <xf numFmtId="0" fontId="28" fillId="3" borderId="0" xfId="5" applyFont="1" applyFill="1" applyBorder="1" applyAlignment="1">
      <alignment vertical="center" wrapText="1"/>
    </xf>
    <xf numFmtId="3" fontId="46" fillId="0" borderId="0" xfId="6" applyFont="1" applyFill="1" applyBorder="1" applyAlignment="1">
      <alignment horizontal="center" vertical="center"/>
      <protection locked="0"/>
    </xf>
    <xf numFmtId="0" fontId="28" fillId="3" borderId="0" xfId="5" applyFont="1" applyFill="1" applyBorder="1" applyAlignment="1">
      <alignment horizontal="left" vertical="center" indent="1"/>
    </xf>
    <xf numFmtId="0" fontId="28" fillId="3" borderId="42" xfId="5" applyFont="1" applyFill="1" applyBorder="1">
      <alignment vertical="center"/>
    </xf>
    <xf numFmtId="0" fontId="48" fillId="3" borderId="58" xfId="4" applyFont="1" applyFill="1" applyBorder="1" applyAlignment="1">
      <alignment horizontal="left" vertical="center" indent="1"/>
    </xf>
    <xf numFmtId="0" fontId="28" fillId="15" borderId="13" xfId="5" applyFont="1" applyFill="1" applyBorder="1">
      <alignment vertical="center"/>
    </xf>
    <xf numFmtId="0" fontId="32" fillId="3" borderId="44" xfId="5" applyFont="1" applyFill="1" applyBorder="1">
      <alignment vertical="center"/>
    </xf>
    <xf numFmtId="0" fontId="32" fillId="3" borderId="10" xfId="5" applyFont="1" applyFill="1" applyBorder="1">
      <alignment vertical="center"/>
    </xf>
    <xf numFmtId="0" fontId="32" fillId="5" borderId="10" xfId="5" applyFont="1" applyFill="1" applyBorder="1">
      <alignment vertical="center"/>
    </xf>
    <xf numFmtId="0" fontId="32" fillId="5" borderId="50" xfId="5" applyFont="1" applyFill="1" applyBorder="1">
      <alignment vertical="center"/>
    </xf>
    <xf numFmtId="0" fontId="32" fillId="5" borderId="63" xfId="5" applyFont="1" applyFill="1" applyBorder="1">
      <alignment vertical="center"/>
    </xf>
    <xf numFmtId="3" fontId="37" fillId="5" borderId="63" xfId="6" applyFont="1" applyFill="1" applyBorder="1" applyAlignment="1">
      <alignment horizontal="center" vertical="center"/>
      <protection locked="0"/>
    </xf>
    <xf numFmtId="0" fontId="40" fillId="3" borderId="63" xfId="7" applyFont="1" applyFill="1" applyBorder="1" applyAlignment="1">
      <alignment vertical="center"/>
    </xf>
    <xf numFmtId="0" fontId="32" fillId="3" borderId="46" xfId="5" applyFont="1" applyFill="1" applyBorder="1">
      <alignment vertical="center"/>
    </xf>
    <xf numFmtId="0" fontId="32" fillId="3" borderId="1" xfId="5" applyFont="1" applyFill="1" applyBorder="1">
      <alignment vertical="center"/>
    </xf>
    <xf numFmtId="0" fontId="32" fillId="3" borderId="64" xfId="5" applyFont="1" applyFill="1" applyBorder="1">
      <alignment vertical="center"/>
    </xf>
    <xf numFmtId="0" fontId="48" fillId="3" borderId="27" xfId="4" applyFont="1" applyFill="1" applyBorder="1" applyAlignment="1">
      <alignment horizontal="left" vertical="center" indent="1"/>
    </xf>
    <xf numFmtId="0" fontId="32" fillId="3" borderId="23" xfId="5" applyFont="1" applyFill="1" applyBorder="1">
      <alignment vertical="center"/>
    </xf>
    <xf numFmtId="0" fontId="32" fillId="3" borderId="35" xfId="5" applyFont="1" applyFill="1" applyBorder="1">
      <alignment vertical="center"/>
    </xf>
    <xf numFmtId="0" fontId="4" fillId="0" borderId="53" xfId="0" applyFont="1" applyFill="1" applyBorder="1" applyAlignment="1">
      <alignment horizontal="center"/>
    </xf>
    <xf numFmtId="14" fontId="11" fillId="7" borderId="29" xfId="0" applyNumberFormat="1" applyFont="1" applyFill="1" applyBorder="1" applyAlignment="1">
      <alignment horizontal="center"/>
    </xf>
    <xf numFmtId="49" fontId="11" fillId="8" borderId="41" xfId="0" applyNumberFormat="1" applyFont="1" applyFill="1" applyBorder="1" applyAlignment="1">
      <alignment horizontal="center" vertical="center" wrapText="1"/>
    </xf>
    <xf numFmtId="49" fontId="2" fillId="4" borderId="36" xfId="0" applyNumberFormat="1" applyFont="1" applyFill="1" applyBorder="1" applyAlignment="1">
      <alignment vertical="center" wrapText="1"/>
    </xf>
    <xf numFmtId="49" fontId="2" fillId="4" borderId="54" xfId="0" applyNumberFormat="1" applyFont="1" applyFill="1" applyBorder="1" applyAlignment="1">
      <alignment vertical="center" wrapText="1"/>
    </xf>
    <xf numFmtId="3" fontId="0" fillId="0" borderId="0" xfId="0" applyNumberFormat="1"/>
    <xf numFmtId="49" fontId="4" fillId="0" borderId="41" xfId="0" applyNumberFormat="1" applyFont="1" applyFill="1" applyBorder="1" applyAlignment="1"/>
    <xf numFmtId="49" fontId="1" fillId="9" borderId="0" xfId="0" applyNumberFormat="1" applyFont="1" applyFill="1" applyAlignment="1">
      <alignment horizontal="left"/>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64" xfId="0" applyNumberFormat="1" applyFont="1" applyFill="1" applyBorder="1" applyAlignment="1"/>
    <xf numFmtId="0" fontId="4" fillId="7" borderId="57" xfId="0" applyFont="1" applyFill="1" applyBorder="1" applyAlignment="1">
      <alignment horizontal="center" vertical="center" wrapText="1"/>
    </xf>
    <xf numFmtId="2" fontId="0" fillId="0" borderId="0" xfId="0" applyNumberFormat="1"/>
    <xf numFmtId="0" fontId="50" fillId="0" borderId="0" xfId="0" applyFont="1"/>
    <xf numFmtId="0" fontId="0" fillId="0" borderId="0" xfId="0" quotePrefix="1"/>
    <xf numFmtId="0" fontId="58" fillId="0" borderId="0" xfId="0" applyFont="1"/>
    <xf numFmtId="0" fontId="0" fillId="0" borderId="17" xfId="0" applyFont="1" applyBorder="1" applyAlignment="1"/>
    <xf numFmtId="49" fontId="11" fillId="0" borderId="78" xfId="0" applyNumberFormat="1" applyFont="1" applyFill="1" applyBorder="1" applyAlignment="1">
      <alignment horizontal="left" vertical="center" wrapText="1"/>
    </xf>
    <xf numFmtId="0" fontId="59" fillId="0" borderId="76" xfId="0" applyFont="1" applyFill="1" applyBorder="1" applyAlignment="1">
      <alignment wrapText="1"/>
    </xf>
    <xf numFmtId="0" fontId="2" fillId="0" borderId="43"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vertical="center"/>
    </xf>
    <xf numFmtId="0" fontId="57" fillId="0" borderId="0" xfId="0" applyFont="1" applyFill="1" applyBorder="1" applyAlignment="1"/>
    <xf numFmtId="0" fontId="2" fillId="0" borderId="0" xfId="0" applyFont="1" applyFill="1" applyBorder="1" applyAlignment="1">
      <alignment wrapText="1"/>
    </xf>
    <xf numFmtId="0" fontId="2" fillId="0" borderId="39" xfId="0" applyFont="1" applyFill="1" applyBorder="1" applyAlignment="1">
      <alignment wrapText="1"/>
    </xf>
    <xf numFmtId="0" fontId="2" fillId="0" borderId="6" xfId="0" applyFont="1" applyFill="1" applyBorder="1" applyAlignment="1">
      <alignment vertical="center" wrapText="1"/>
    </xf>
    <xf numFmtId="0" fontId="2" fillId="0" borderId="69" xfId="0" applyFont="1" applyFill="1" applyBorder="1" applyAlignment="1">
      <alignment wrapText="1"/>
    </xf>
    <xf numFmtId="0" fontId="2" fillId="0" borderId="63" xfId="0" applyFont="1" applyFill="1" applyBorder="1" applyAlignment="1">
      <alignment wrapText="1"/>
    </xf>
    <xf numFmtId="0" fontId="2" fillId="0" borderId="18" xfId="0" applyFont="1" applyFill="1" applyBorder="1" applyAlignment="1">
      <alignment wrapText="1"/>
    </xf>
    <xf numFmtId="0" fontId="2" fillId="0" borderId="44" xfId="0" applyFont="1" applyFill="1" applyBorder="1" applyAlignment="1">
      <alignment horizontal="left"/>
    </xf>
    <xf numFmtId="0" fontId="2" fillId="0" borderId="50" xfId="0" applyFont="1" applyFill="1" applyBorder="1" applyAlignment="1">
      <alignment horizontal="left"/>
    </xf>
    <xf numFmtId="0" fontId="2" fillId="0" borderId="38" xfId="0" applyFont="1" applyFill="1" applyBorder="1" applyAlignment="1">
      <alignment horizontal="center" vertical="center"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33"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58"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0" fontId="2" fillId="0" borderId="43" xfId="0" applyFont="1" applyFill="1" applyBorder="1" applyAlignment="1">
      <alignment wrapText="1"/>
    </xf>
    <xf numFmtId="0" fontId="2" fillId="0" borderId="80" xfId="0" applyFont="1" applyFill="1" applyBorder="1" applyAlignment="1">
      <alignment wrapText="1"/>
    </xf>
    <xf numFmtId="0" fontId="2" fillId="0" borderId="73" xfId="0" applyFont="1" applyFill="1" applyBorder="1" applyAlignment="1">
      <alignment horizontal="center" vertical="center"/>
    </xf>
    <xf numFmtId="0" fontId="2" fillId="0" borderId="71" xfId="0" applyFont="1" applyFill="1" applyBorder="1" applyAlignment="1">
      <alignment vertical="center"/>
    </xf>
    <xf numFmtId="0" fontId="2" fillId="0" borderId="6" xfId="0" applyFont="1" applyFill="1" applyBorder="1" applyAlignment="1">
      <alignment vertical="top"/>
    </xf>
    <xf numFmtId="0" fontId="2" fillId="0" borderId="58" xfId="0" applyFont="1" applyFill="1" applyBorder="1" applyAlignment="1">
      <alignment vertical="center"/>
    </xf>
    <xf numFmtId="0" fontId="2" fillId="0" borderId="9" xfId="0" applyFont="1" applyFill="1" applyBorder="1" applyAlignment="1">
      <alignment vertical="top"/>
    </xf>
    <xf numFmtId="0" fontId="2" fillId="0" borderId="9" xfId="0" applyFont="1" applyFill="1" applyBorder="1" applyAlignment="1"/>
    <xf numFmtId="0" fontId="2" fillId="0" borderId="75" xfId="0" applyFont="1" applyFill="1" applyBorder="1" applyAlignment="1">
      <alignment wrapText="1"/>
    </xf>
    <xf numFmtId="0" fontId="2" fillId="0" borderId="80" xfId="0" applyFont="1" applyFill="1" applyBorder="1" applyAlignment="1">
      <alignment vertical="center" wrapText="1"/>
    </xf>
    <xf numFmtId="0" fontId="2" fillId="0" borderId="70" xfId="0" applyFont="1" applyFill="1" applyBorder="1" applyAlignment="1">
      <alignment wrapText="1"/>
    </xf>
    <xf numFmtId="0" fontId="2" fillId="0" borderId="71" xfId="0" applyFont="1" applyFill="1" applyBorder="1" applyAlignment="1">
      <alignment vertical="center" wrapText="1"/>
    </xf>
    <xf numFmtId="0" fontId="2" fillId="0" borderId="71" xfId="0" applyFont="1" applyFill="1" applyBorder="1" applyAlignment="1">
      <alignment vertical="top" wrapText="1"/>
    </xf>
    <xf numFmtId="0" fontId="2" fillId="0" borderId="42" xfId="0" applyFont="1" applyFill="1" applyBorder="1" applyAlignment="1">
      <alignment vertical="center" wrapText="1"/>
    </xf>
    <xf numFmtId="0" fontId="2" fillId="0" borderId="75" xfId="0" applyFont="1" applyFill="1" applyBorder="1" applyAlignment="1">
      <alignment vertical="top" wrapText="1"/>
    </xf>
    <xf numFmtId="0" fontId="2" fillId="0" borderId="76" xfId="0" applyFont="1" applyFill="1" applyBorder="1" applyAlignment="1">
      <alignment vertical="top" wrapText="1"/>
    </xf>
    <xf numFmtId="0" fontId="11" fillId="0" borderId="76" xfId="0" applyFont="1" applyFill="1" applyBorder="1" applyAlignment="1">
      <alignment vertical="top" wrapText="1"/>
    </xf>
    <xf numFmtId="0" fontId="2" fillId="0" borderId="76" xfId="0" applyFont="1" applyFill="1" applyBorder="1" applyAlignment="1">
      <alignment wrapText="1"/>
    </xf>
    <xf numFmtId="0" fontId="2" fillId="0" borderId="77"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Border="1" applyAlignment="1">
      <alignment horizontal="left" vertical="center" wrapText="1"/>
    </xf>
    <xf numFmtId="169" fontId="11" fillId="0" borderId="0" xfId="0" applyNumberFormat="1" applyFont="1" applyFill="1"/>
    <xf numFmtId="169" fontId="11" fillId="0" borderId="78" xfId="0" applyNumberFormat="1" applyFont="1" applyFill="1" applyBorder="1" applyAlignment="1">
      <alignment horizontal="left" vertical="center" wrapText="1"/>
    </xf>
    <xf numFmtId="3" fontId="4"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54" fillId="0" borderId="13" xfId="0" applyNumberFormat="1" applyFont="1" applyFill="1" applyBorder="1" applyAlignment="1">
      <alignment vertical="center" wrapText="1"/>
    </xf>
    <xf numFmtId="3" fontId="4" fillId="11" borderId="13" xfId="0" applyNumberFormat="1" applyFont="1" applyFill="1" applyBorder="1" applyAlignment="1">
      <alignment vertical="center" wrapText="1"/>
    </xf>
    <xf numFmtId="3" fontId="4" fillId="11" borderId="13" xfId="0" applyNumberFormat="1" applyFont="1" applyFill="1" applyBorder="1" applyAlignment="1">
      <alignment horizontal="right" vertical="center" wrapText="1"/>
    </xf>
    <xf numFmtId="3" fontId="55" fillId="0" borderId="13" xfId="0" applyNumberFormat="1" applyFont="1" applyFill="1" applyBorder="1" applyAlignment="1">
      <alignment vertical="center" wrapText="1"/>
    </xf>
    <xf numFmtId="3" fontId="4" fillId="0" borderId="47" xfId="0" applyNumberFormat="1" applyFont="1" applyFill="1" applyBorder="1" applyAlignment="1">
      <alignment horizontal="right" vertical="center" wrapText="1"/>
    </xf>
    <xf numFmtId="3" fontId="54" fillId="0" borderId="47" xfId="0" applyNumberFormat="1" applyFont="1" applyFill="1" applyBorder="1" applyAlignment="1">
      <alignment horizontal="right" vertical="center" wrapText="1"/>
    </xf>
    <xf numFmtId="0" fontId="4" fillId="0" borderId="13" xfId="0" applyFont="1" applyFill="1" applyBorder="1" applyAlignment="1">
      <alignment vertical="center" wrapText="1"/>
    </xf>
    <xf numFmtId="3" fontId="4" fillId="0" borderId="47" xfId="0" applyNumberFormat="1" applyFont="1" applyFill="1" applyBorder="1" applyAlignment="1">
      <alignment vertical="center" wrapText="1"/>
    </xf>
    <xf numFmtId="0" fontId="4" fillId="0" borderId="31" xfId="0" applyFont="1" applyFill="1" applyBorder="1" applyAlignment="1">
      <alignment vertical="center" wrapText="1"/>
    </xf>
    <xf numFmtId="4" fontId="4" fillId="11" borderId="47" xfId="0" applyNumberFormat="1" applyFont="1" applyFill="1" applyBorder="1" applyAlignment="1">
      <alignment horizontal="right" vertical="center" wrapText="1"/>
    </xf>
    <xf numFmtId="3" fontId="4" fillId="11" borderId="47" xfId="0" applyNumberFormat="1" applyFont="1" applyFill="1" applyBorder="1" applyAlignment="1">
      <alignment horizontal="right" vertical="center" wrapText="1"/>
    </xf>
    <xf numFmtId="49" fontId="2" fillId="0" borderId="0" xfId="0" applyNumberFormat="1" applyFont="1" applyFill="1" applyAlignment="1">
      <alignment vertical="center" wrapText="1"/>
    </xf>
    <xf numFmtId="49" fontId="2" fillId="0" borderId="0" xfId="0" applyNumberFormat="1" applyFont="1" applyFill="1" applyBorder="1" applyAlignment="1">
      <alignment vertical="center" wrapText="1"/>
    </xf>
    <xf numFmtId="0" fontId="57" fillId="0" borderId="0" xfId="0" applyFont="1" applyFill="1" applyBorder="1" applyAlignment="1">
      <alignment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53" xfId="0" applyFont="1" applyFill="1" applyBorder="1" applyAlignment="1"/>
    <xf numFmtId="0" fontId="2" fillId="0" borderId="26" xfId="0" applyFont="1" applyFill="1" applyBorder="1" applyAlignment="1"/>
    <xf numFmtId="0" fontId="2" fillId="0" borderId="7" xfId="0" quotePrefix="1" applyFont="1" applyFill="1" applyBorder="1" applyAlignment="1"/>
    <xf numFmtId="0" fontId="2" fillId="0" borderId="3" xfId="0" quotePrefix="1" applyFont="1" applyFill="1" applyBorder="1" applyAlignment="1"/>
    <xf numFmtId="0" fontId="2" fillId="0" borderId="48" xfId="0" quotePrefix="1" applyFont="1" applyFill="1" applyBorder="1" applyAlignment="1"/>
    <xf numFmtId="169" fontId="2" fillId="0" borderId="32" xfId="0" applyNumberFormat="1" applyFont="1" applyFill="1" applyBorder="1" applyAlignment="1">
      <alignment wrapText="1"/>
    </xf>
    <xf numFmtId="49" fontId="2" fillId="0" borderId="11" xfId="0" applyNumberFormat="1" applyFont="1" applyFill="1" applyBorder="1" applyAlignment="1">
      <alignment horizontal="right" wrapText="1"/>
    </xf>
    <xf numFmtId="169" fontId="4" fillId="0" borderId="33" xfId="0" applyNumberFormat="1" applyFont="1" applyFill="1" applyBorder="1" applyAlignment="1">
      <alignment wrapText="1"/>
    </xf>
    <xf numFmtId="49" fontId="2" fillId="0" borderId="6" xfId="0" applyNumberFormat="1" applyFont="1" applyFill="1" applyBorder="1" applyAlignment="1">
      <alignment wrapText="1"/>
    </xf>
    <xf numFmtId="49" fontId="2" fillId="0" borderId="2" xfId="0" applyNumberFormat="1" applyFont="1" applyFill="1" applyBorder="1" applyAlignment="1">
      <alignment wrapText="1"/>
    </xf>
    <xf numFmtId="169" fontId="2" fillId="0" borderId="11" xfId="0" applyNumberFormat="1" applyFont="1" applyFill="1" applyBorder="1" applyAlignment="1">
      <alignment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0" fontId="2" fillId="0" borderId="34" xfId="0" applyFont="1" applyFill="1" applyBorder="1" applyAlignment="1">
      <alignmen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0" fillId="0" borderId="17" xfId="0" applyFill="1" applyBorder="1"/>
    <xf numFmtId="49" fontId="0" fillId="0" borderId="13"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169" fontId="4" fillId="0" borderId="13" xfId="0" quotePrefix="1" applyNumberFormat="1" applyFont="1" applyFill="1" applyBorder="1" applyAlignment="1">
      <alignment horizontal="right" vertical="center" wrapText="1"/>
    </xf>
    <xf numFmtId="169" fontId="4" fillId="0" borderId="47" xfId="0" applyNumberFormat="1" applyFont="1" applyFill="1" applyBorder="1" applyAlignment="1"/>
    <xf numFmtId="169" fontId="4" fillId="0" borderId="13" xfId="0" applyNumberFormat="1" applyFont="1" applyFill="1" applyBorder="1" applyAlignment="1"/>
    <xf numFmtId="169" fontId="4" fillId="0" borderId="77" xfId="0" applyNumberFormat="1" applyFont="1" applyFill="1" applyBorder="1" applyAlignment="1"/>
    <xf numFmtId="49" fontId="4" fillId="0" borderId="77" xfId="0" applyNumberFormat="1" applyFont="1" applyFill="1" applyBorder="1" applyAlignment="1"/>
    <xf numFmtId="169" fontId="4" fillId="0" borderId="76" xfId="0" applyNumberFormat="1" applyFont="1" applyFill="1" applyBorder="1" applyAlignment="1"/>
    <xf numFmtId="49" fontId="4" fillId="0" borderId="76" xfId="0" applyNumberFormat="1" applyFont="1" applyFill="1" applyBorder="1" applyAlignment="1"/>
    <xf numFmtId="169" fontId="4" fillId="0" borderId="50" xfId="0" applyNumberFormat="1" applyFont="1" applyFill="1" applyBorder="1" applyAlignment="1"/>
    <xf numFmtId="49" fontId="4" fillId="0" borderId="50" xfId="0" applyNumberFormat="1" applyFont="1" applyFill="1" applyBorder="1" applyAlignment="1"/>
    <xf numFmtId="169" fontId="4" fillId="0" borderId="19" xfId="0" applyNumberFormat="1" applyFont="1" applyFill="1" applyBorder="1" applyAlignment="1"/>
    <xf numFmtId="49" fontId="4" fillId="0" borderId="19" xfId="0" applyNumberFormat="1" applyFont="1" applyFill="1" applyBorder="1" applyAlignment="1"/>
    <xf numFmtId="169" fontId="4" fillId="0" borderId="49" xfId="0" applyNumberFormat="1" applyFont="1" applyFill="1" applyBorder="1" applyAlignment="1"/>
    <xf numFmtId="169" fontId="4" fillId="0" borderId="30" xfId="0" applyNumberFormat="1" applyFont="1" applyFill="1" applyBorder="1" applyAlignment="1"/>
    <xf numFmtId="169" fontId="4" fillId="0" borderId="48" xfId="0" applyNumberFormat="1" applyFont="1" applyFill="1" applyBorder="1" applyAlignment="1"/>
    <xf numFmtId="169" fontId="4" fillId="0" borderId="31" xfId="0" applyNumberFormat="1" applyFont="1" applyFill="1" applyBorder="1" applyAlignment="1"/>
    <xf numFmtId="169" fontId="4" fillId="0" borderId="81" xfId="0" applyNumberFormat="1" applyFont="1" applyFill="1" applyBorder="1" applyAlignment="1"/>
    <xf numFmtId="169" fontId="4" fillId="0" borderId="79" xfId="0" applyNumberFormat="1" applyFont="1" applyFill="1" applyBorder="1" applyAlignment="1"/>
    <xf numFmtId="49" fontId="4" fillId="0" borderId="79" xfId="0" applyNumberFormat="1" applyFont="1" applyFill="1" applyBorder="1" applyAlignment="1"/>
    <xf numFmtId="169" fontId="4" fillId="0" borderId="64" xfId="0" applyNumberFormat="1" applyFont="1" applyFill="1" applyBorder="1" applyAlignment="1"/>
    <xf numFmtId="169" fontId="4" fillId="0" borderId="41" xfId="0" applyNumberFormat="1" applyFont="1" applyFill="1" applyBorder="1" applyAlignment="1"/>
    <xf numFmtId="49" fontId="4" fillId="0" borderId="81" xfId="0" applyNumberFormat="1" applyFont="1" applyFill="1" applyBorder="1" applyAlignment="1"/>
    <xf numFmtId="169" fontId="4" fillId="0" borderId="47" xfId="0" applyNumberFormat="1" applyFont="1" applyFill="1" applyBorder="1" applyAlignment="1">
      <alignment vertical="center" wrapText="1"/>
    </xf>
    <xf numFmtId="0" fontId="4" fillId="0" borderId="47" xfId="0" applyFont="1" applyFill="1" applyBorder="1" applyAlignment="1">
      <alignment vertical="center" wrapText="1"/>
    </xf>
    <xf numFmtId="169" fontId="4" fillId="0" borderId="13" xfId="0" applyNumberFormat="1" applyFont="1" applyFill="1" applyBorder="1" applyAlignment="1">
      <alignment vertical="center" wrapText="1"/>
    </xf>
    <xf numFmtId="0" fontId="4" fillId="0" borderId="11" xfId="0" applyFont="1" applyFill="1" applyBorder="1" applyAlignment="1">
      <alignment vertical="center" wrapText="1"/>
    </xf>
    <xf numFmtId="0" fontId="0" fillId="0" borderId="39" xfId="0" applyFill="1" applyBorder="1"/>
    <xf numFmtId="169" fontId="4" fillId="0" borderId="48" xfId="0" applyNumberFormat="1" applyFont="1" applyFill="1" applyBorder="1" applyAlignment="1">
      <alignment vertical="center" wrapText="1"/>
    </xf>
    <xf numFmtId="0" fontId="4" fillId="0" borderId="48" xfId="0" applyFont="1" applyFill="1" applyBorder="1" applyAlignment="1">
      <alignment vertical="center" wrapText="1"/>
    </xf>
    <xf numFmtId="169" fontId="4" fillId="0" borderId="31" xfId="0" applyNumberFormat="1" applyFont="1" applyFill="1" applyBorder="1" applyAlignment="1">
      <alignment vertical="center" wrapText="1"/>
    </xf>
    <xf numFmtId="0" fontId="4" fillId="0" borderId="33" xfId="0" applyFont="1" applyFill="1" applyBorder="1" applyAlignment="1">
      <alignment vertical="center" wrapText="1"/>
    </xf>
    <xf numFmtId="0" fontId="0" fillId="0" borderId="38" xfId="0" applyFill="1" applyBorder="1"/>
    <xf numFmtId="0" fontId="11" fillId="0" borderId="30" xfId="0" applyFont="1" applyFill="1" applyBorder="1" applyAlignment="1">
      <alignment vertical="center" wrapText="1"/>
    </xf>
    <xf numFmtId="169" fontId="11" fillId="0" borderId="49" xfId="0" applyNumberFormat="1" applyFont="1" applyFill="1" applyBorder="1" applyAlignment="1">
      <alignment vertical="center" wrapText="1"/>
    </xf>
    <xf numFmtId="0" fontId="11" fillId="0" borderId="49" xfId="0" applyFont="1" applyFill="1" applyBorder="1" applyAlignment="1">
      <alignment vertical="center" wrapText="1"/>
    </xf>
    <xf numFmtId="169" fontId="11" fillId="0" borderId="30" xfId="0" applyNumberFormat="1" applyFont="1" applyFill="1" applyBorder="1" applyAlignment="1">
      <alignment vertical="center" wrapText="1"/>
    </xf>
    <xf numFmtId="169" fontId="11" fillId="0" borderId="47" xfId="0" applyNumberFormat="1" applyFont="1" applyFill="1" applyBorder="1" applyAlignment="1">
      <alignment vertical="center" wrapText="1"/>
    </xf>
    <xf numFmtId="0" fontId="11" fillId="0" borderId="47" xfId="0" applyFont="1" applyFill="1" applyBorder="1" applyAlignment="1">
      <alignment vertical="center" wrapText="1"/>
    </xf>
    <xf numFmtId="169" fontId="11" fillId="0" borderId="13" xfId="0" applyNumberFormat="1" applyFont="1" applyFill="1" applyBorder="1" applyAlignment="1">
      <alignment vertical="center" wrapText="1"/>
    </xf>
    <xf numFmtId="0" fontId="11" fillId="0" borderId="13" xfId="0" applyFont="1" applyFill="1" applyBorder="1" applyAlignment="1">
      <alignment vertical="center" wrapText="1"/>
    </xf>
    <xf numFmtId="169" fontId="11" fillId="0" borderId="48" xfId="0" applyNumberFormat="1" applyFont="1" applyFill="1" applyBorder="1" applyAlignment="1">
      <alignment vertical="center" wrapText="1"/>
    </xf>
    <xf numFmtId="0" fontId="11" fillId="0" borderId="48" xfId="0" applyFont="1" applyFill="1" applyBorder="1" applyAlignment="1">
      <alignment vertical="center" wrapText="1"/>
    </xf>
    <xf numFmtId="169" fontId="11" fillId="0" borderId="31" xfId="0" applyNumberFormat="1" applyFont="1" applyFill="1" applyBorder="1" applyAlignment="1">
      <alignment vertical="center" wrapText="1"/>
    </xf>
    <xf numFmtId="0" fontId="11" fillId="0" borderId="31" xfId="0" applyFont="1" applyFill="1" applyBorder="1" applyAlignment="1">
      <alignment vertical="center" wrapText="1"/>
    </xf>
    <xf numFmtId="49" fontId="4" fillId="0" borderId="72" xfId="0" applyNumberFormat="1" applyFont="1" applyFill="1" applyBorder="1" applyAlignment="1">
      <alignment wrapText="1"/>
    </xf>
    <xf numFmtId="3" fontId="37" fillId="0" borderId="13" xfId="6" applyFont="1" applyFill="1" applyBorder="1" applyAlignment="1">
      <alignment horizontal="center" vertical="center"/>
      <protection locked="0"/>
    </xf>
    <xf numFmtId="3" fontId="37" fillId="0" borderId="15" xfId="6" applyFont="1" applyFill="1" applyBorder="1" applyAlignment="1">
      <alignment horizontal="center" vertical="center"/>
      <protection locked="0"/>
    </xf>
    <xf numFmtId="3" fontId="46" fillId="0" borderId="13" xfId="6" applyFont="1" applyFill="1" applyBorder="1" applyAlignment="1">
      <alignment horizontal="center" vertical="center"/>
      <protection locked="0"/>
    </xf>
    <xf numFmtId="49" fontId="2" fillId="0" borderId="3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shrinkToFit="1"/>
    </xf>
    <xf numFmtId="49" fontId="2" fillId="0" borderId="32" xfId="0" applyNumberFormat="1" applyFont="1" applyFill="1" applyBorder="1" applyAlignment="1">
      <alignment horizontal="center" vertical="center" wrapText="1"/>
    </xf>
    <xf numFmtId="0" fontId="0" fillId="0" borderId="13" xfId="0" applyFill="1" applyBorder="1"/>
    <xf numFmtId="0" fontId="0" fillId="0" borderId="11" xfId="0" applyFill="1" applyBorder="1"/>
    <xf numFmtId="0" fontId="0" fillId="0" borderId="17" xfId="0" applyFill="1" applyBorder="1" applyAlignment="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0" fillId="0" borderId="11" xfId="0" applyNumberFormat="1" applyFont="1" applyFill="1" applyBorder="1" applyAlignment="1">
      <alignment wrapText="1"/>
    </xf>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49" fillId="0" borderId="40" xfId="0" applyNumberFormat="1" applyFont="1" applyFill="1" applyBorder="1" applyAlignment="1">
      <alignment vertical="center" wrapText="1"/>
    </xf>
    <xf numFmtId="49" fontId="49" fillId="0" borderId="41" xfId="0" applyNumberFormat="1" applyFont="1" applyFill="1" applyBorder="1" applyAlignment="1">
      <alignment wrapText="1"/>
    </xf>
    <xf numFmtId="49" fontId="49" fillId="0" borderId="46" xfId="0" applyNumberFormat="1" applyFont="1" applyFill="1" applyBorder="1" applyAlignment="1">
      <alignment wrapText="1"/>
    </xf>
    <xf numFmtId="49" fontId="2" fillId="0" borderId="40" xfId="0" applyNumberFormat="1" applyFont="1" applyFill="1" applyBorder="1" applyAlignment="1">
      <alignment vertical="center" wrapText="1"/>
    </xf>
    <xf numFmtId="49" fontId="2" fillId="0" borderId="41" xfId="0" applyNumberFormat="1" applyFont="1" applyFill="1" applyBorder="1" applyAlignment="1">
      <alignment wrapText="1"/>
    </xf>
    <xf numFmtId="49" fontId="2" fillId="0" borderId="76"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4" fontId="2"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49" fillId="0" borderId="6" xfId="0" applyNumberFormat="1" applyFont="1" applyFill="1" applyBorder="1" applyAlignment="1"/>
    <xf numFmtId="49" fontId="49" fillId="0" borderId="2" xfId="0" applyNumberFormat="1" applyFont="1" applyFill="1" applyBorder="1" applyAlignment="1"/>
    <xf numFmtId="49" fontId="2" fillId="0" borderId="77" xfId="0" applyNumberFormat="1" applyFont="1" applyFill="1" applyBorder="1" applyAlignment="1"/>
    <xf numFmtId="49" fontId="2" fillId="0" borderId="6" xfId="0" applyNumberFormat="1" applyFont="1" applyFill="1" applyBorder="1" applyAlignment="1"/>
    <xf numFmtId="49" fontId="2" fillId="0" borderId="2" xfId="0" applyNumberFormat="1" applyFont="1" applyFill="1" applyBorder="1" applyAlignment="1"/>
    <xf numFmtId="49" fontId="2" fillId="0" borderId="80" xfId="0" applyNumberFormat="1" applyFont="1" applyFill="1" applyBorder="1" applyAlignment="1"/>
    <xf numFmtId="49" fontId="2" fillId="0" borderId="3" xfId="0" applyNumberFormat="1" applyFont="1" applyFill="1" applyBorder="1" applyAlignment="1"/>
    <xf numFmtId="49" fontId="2" fillId="0" borderId="81"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4" fontId="0" fillId="0" borderId="46" xfId="0" applyNumberFormat="1" applyFill="1" applyBorder="1"/>
    <xf numFmtId="3" fontId="0" fillId="0" borderId="11" xfId="0" applyNumberFormat="1" applyFill="1" applyBorder="1"/>
    <xf numFmtId="3" fontId="0" fillId="0" borderId="26" xfId="0" applyNumberFormat="1" applyFill="1" applyBorder="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11" fillId="0" borderId="0" xfId="0" applyFont="1" applyFill="1" applyAlignment="1">
      <alignment horizontal="justify" vertical="center"/>
    </xf>
    <xf numFmtId="3" fontId="11" fillId="0" borderId="13" xfId="0" applyNumberFormat="1" applyFont="1" applyFill="1" applyBorder="1" applyAlignment="1">
      <alignment wrapText="1"/>
    </xf>
    <xf numFmtId="3" fontId="11" fillId="0" borderId="31" xfId="0" applyNumberFormat="1" applyFont="1" applyFill="1" applyBorder="1" applyAlignment="1">
      <alignment wrapText="1"/>
    </xf>
    <xf numFmtId="3" fontId="11" fillId="0" borderId="15" xfId="0" applyNumberFormat="1" applyFont="1" applyFill="1" applyBorder="1" applyAlignment="1">
      <alignment wrapText="1"/>
    </xf>
    <xf numFmtId="3" fontId="11" fillId="0" borderId="16" xfId="0" applyNumberFormat="1" applyFont="1" applyFill="1" applyBorder="1" applyAlignment="1">
      <alignment wrapText="1"/>
    </xf>
    <xf numFmtId="10" fontId="2" fillId="0" borderId="3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47" xfId="0" applyFont="1" applyFill="1" applyBorder="1" applyAlignment="1">
      <alignment horizontal="center" vertical="center"/>
    </xf>
    <xf numFmtId="169" fontId="2" fillId="0" borderId="13" xfId="0" applyNumberFormat="1" applyFont="1" applyFill="1" applyBorder="1" applyAlignment="1">
      <alignment vertical="center"/>
    </xf>
    <xf numFmtId="169" fontId="2" fillId="0" borderId="47" xfId="0" applyNumberFormat="1" applyFont="1" applyFill="1" applyBorder="1" applyAlignment="1">
      <alignment vertical="center"/>
    </xf>
    <xf numFmtId="0" fontId="56" fillId="0" borderId="17" xfId="0" applyFont="1" applyFill="1" applyBorder="1" applyAlignment="1">
      <alignment horizontal="center" vertical="center"/>
    </xf>
    <xf numFmtId="0" fontId="56" fillId="0" borderId="13" xfId="0" applyFont="1" applyFill="1" applyBorder="1" applyAlignment="1">
      <alignment horizontal="center" vertical="center"/>
    </xf>
    <xf numFmtId="0" fontId="11" fillId="0" borderId="9" xfId="0" applyFont="1" applyFill="1" applyBorder="1" applyAlignment="1"/>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9" xfId="0" applyFont="1" applyFill="1" applyBorder="1" applyAlignment="1">
      <alignment wrapText="1"/>
    </xf>
    <xf numFmtId="0" fontId="11" fillId="0" borderId="10" xfId="0" applyFont="1" applyFill="1" applyBorder="1" applyAlignment="1">
      <alignment wrapText="1"/>
    </xf>
    <xf numFmtId="0" fontId="11" fillId="0" borderId="50" xfId="0" applyFont="1" applyFill="1" applyBorder="1" applyAlignment="1">
      <alignment wrapText="1"/>
    </xf>
    <xf numFmtId="0" fontId="11" fillId="0" borderId="58" xfId="0" applyFont="1" applyFill="1" applyBorder="1" applyAlignment="1">
      <alignment wrapText="1"/>
    </xf>
    <xf numFmtId="0" fontId="11" fillId="0" borderId="0" xfId="0" applyFont="1" applyFill="1" applyBorder="1" applyAlignment="1">
      <alignment wrapText="1"/>
    </xf>
    <xf numFmtId="0" fontId="11" fillId="0" borderId="63" xfId="0" applyFont="1" applyFill="1" applyBorder="1" applyAlignment="1">
      <alignment wrapText="1"/>
    </xf>
    <xf numFmtId="0" fontId="11" fillId="0" borderId="27" xfId="0" applyFont="1" applyFill="1" applyBorder="1" applyAlignment="1">
      <alignment wrapText="1"/>
    </xf>
    <xf numFmtId="0" fontId="11" fillId="0" borderId="23" xfId="0" applyFont="1" applyFill="1" applyBorder="1" applyAlignment="1">
      <alignment wrapText="1"/>
    </xf>
    <xf numFmtId="0" fontId="11" fillId="0" borderId="62" xfId="0" applyFont="1" applyFill="1" applyBorder="1" applyAlignment="1">
      <alignment wrapText="1"/>
    </xf>
    <xf numFmtId="0" fontId="11" fillId="0" borderId="6" xfId="0" applyFont="1" applyFill="1" applyBorder="1" applyAlignment="1"/>
    <xf numFmtId="0" fontId="11" fillId="0" borderId="58" xfId="0" applyFont="1" applyFill="1" applyBorder="1" applyAlignment="1"/>
    <xf numFmtId="0" fontId="11" fillId="0" borderId="0" xfId="0" applyFont="1" applyFill="1" applyBorder="1" applyAlignment="1"/>
    <xf numFmtId="0" fontId="11" fillId="0" borderId="63" xfId="0" applyFont="1" applyFill="1" applyBorder="1" applyAlignment="1"/>
    <xf numFmtId="0" fontId="11" fillId="0" borderId="1" xfId="0" applyFont="1" applyFill="1" applyBorder="1" applyAlignment="1"/>
    <xf numFmtId="0" fontId="11" fillId="0" borderId="1" xfId="0" applyFont="1" applyFill="1" applyBorder="1" applyAlignment="1">
      <alignment wrapText="1"/>
    </xf>
    <xf numFmtId="0" fontId="11" fillId="0" borderId="53" xfId="0" applyFont="1" applyFill="1" applyBorder="1" applyAlignment="1">
      <alignment wrapText="1"/>
    </xf>
    <xf numFmtId="0" fontId="11" fillId="0" borderId="46" xfId="0" applyFont="1" applyFill="1" applyBorder="1" applyAlignment="1">
      <alignment wrapText="1"/>
    </xf>
    <xf numFmtId="0" fontId="11" fillId="0" borderId="64" xfId="0" applyFont="1" applyFill="1" applyBorder="1" applyAlignment="1">
      <alignment wrapText="1"/>
    </xf>
    <xf numFmtId="0" fontId="11" fillId="0" borderId="6" xfId="0" applyFont="1" applyFill="1" applyBorder="1" applyAlignment="1">
      <alignment wrapText="1"/>
    </xf>
    <xf numFmtId="49" fontId="4" fillId="0" borderId="30" xfId="0" applyNumberFormat="1" applyFont="1" applyFill="1" applyBorder="1" applyAlignment="1">
      <alignment horizontal="center" vertical="center" wrapText="1"/>
    </xf>
    <xf numFmtId="0" fontId="11" fillId="0" borderId="17"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169" fontId="4" fillId="0" borderId="41" xfId="0" applyNumberFormat="1" applyFont="1" applyFill="1" applyBorder="1"/>
    <xf numFmtId="169" fontId="4" fillId="0" borderId="13" xfId="0" applyNumberFormat="1" applyFont="1" applyFill="1" applyBorder="1" applyAlignment="1">
      <alignment horizontal="right"/>
    </xf>
    <xf numFmtId="169" fontId="4" fillId="0" borderId="13" xfId="0" applyNumberFormat="1" applyFont="1" applyFill="1" applyBorder="1"/>
    <xf numFmtId="169" fontId="4" fillId="0" borderId="31" xfId="0" applyNumberFormat="1" applyFont="1" applyFill="1" applyBorder="1"/>
    <xf numFmtId="49" fontId="4" fillId="0" borderId="47" xfId="0" applyNumberFormat="1" applyFont="1" applyFill="1" applyBorder="1" applyAlignment="1">
      <alignment horizontal="right" vertical="center" wrapText="1"/>
    </xf>
    <xf numFmtId="49" fontId="4" fillId="0" borderId="13" xfId="0" applyNumberFormat="1" applyFont="1" applyFill="1" applyBorder="1" applyAlignment="1">
      <alignment horizontal="right" vertical="center" wrapText="1"/>
    </xf>
    <xf numFmtId="0" fontId="5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5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0" fontId="11" fillId="0" borderId="13" xfId="0" applyFont="1" applyFill="1" applyBorder="1" applyAlignment="1">
      <alignment horizontal="center" vertical="center" wrapText="1"/>
    </xf>
    <xf numFmtId="169" fontId="11" fillId="0" borderId="45" xfId="0" applyNumberFormat="1" applyFont="1" applyFill="1" applyBorder="1" applyAlignment="1">
      <alignment horizontal="center" vertical="center" wrapText="1"/>
    </xf>
    <xf numFmtId="169" fontId="11" fillId="0" borderId="15"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49" fontId="11" fillId="0" borderId="13" xfId="0" applyNumberFormat="1" applyFont="1" applyFill="1" applyBorder="1" applyAlignment="1">
      <alignment horizontal="center" wrapText="1"/>
    </xf>
    <xf numFmtId="3" fontId="4" fillId="0" borderId="32" xfId="0" applyNumberFormat="1" applyFont="1" applyFill="1" applyBorder="1" applyAlignment="1">
      <alignment horizontal="center" wrapText="1"/>
    </xf>
    <xf numFmtId="3" fontId="4" fillId="0" borderId="11" xfId="0" applyNumberFormat="1" applyFont="1" applyFill="1" applyBorder="1" applyAlignment="1">
      <alignment horizontal="center" wrapText="1"/>
    </xf>
    <xf numFmtId="3" fontId="4" fillId="0" borderId="33" xfId="0" applyNumberFormat="1" applyFont="1" applyFill="1" applyBorder="1" applyAlignment="1">
      <alignment horizontal="center" wrapText="1"/>
    </xf>
    <xf numFmtId="3" fontId="4" fillId="0" borderId="34" xfId="0" applyNumberFormat="1" applyFont="1" applyFill="1" applyBorder="1" applyAlignment="1">
      <alignment horizontal="center" wrapText="1"/>
    </xf>
    <xf numFmtId="3" fontId="4" fillId="0" borderId="53" xfId="0" applyNumberFormat="1" applyFont="1" applyFill="1" applyBorder="1" applyAlignment="1">
      <alignment horizontal="right" vertical="center" wrapText="1"/>
    </xf>
    <xf numFmtId="3" fontId="4" fillId="0" borderId="53" xfId="0" applyNumberFormat="1" applyFont="1" applyFill="1" applyBorder="1" applyAlignment="1">
      <alignment vertical="center" wrapText="1"/>
    </xf>
    <xf numFmtId="49" fontId="11" fillId="8" borderId="41"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77"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71" xfId="0" applyNumberFormat="1" applyFont="1"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28" fillId="0" borderId="27" xfId="1" applyFont="1" applyBorder="1" applyAlignment="1" applyProtection="1">
      <alignment horizontal="left" vertical="center"/>
    </xf>
    <xf numFmtId="0" fontId="28" fillId="0" borderId="23" xfId="1" applyFont="1" applyBorder="1" applyAlignment="1" applyProtection="1">
      <alignment horizontal="left"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80"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8" fillId="0" borderId="4" xfId="1" applyFont="1" applyBorder="1" applyAlignment="1" applyProtection="1">
      <alignment horizontal="left" vertical="center"/>
    </xf>
    <xf numFmtId="0" fontId="28" fillId="0" borderId="8" xfId="1" applyFont="1" applyBorder="1" applyAlignment="1" applyProtection="1">
      <alignment horizontal="left" vertical="center"/>
    </xf>
    <xf numFmtId="0" fontId="28"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11"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47" xfId="0" applyNumberFormat="1"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8" fillId="0" borderId="0" xfId="1" applyFont="1" applyBorder="1" applyAlignment="1" applyProtection="1">
      <alignment horizontal="left" vertical="center"/>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7" fillId="0" borderId="58" xfId="1" applyFont="1" applyBorder="1" applyAlignment="1" applyProtection="1">
      <alignment horizontal="left"/>
    </xf>
    <xf numFmtId="0" fontId="27"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0"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49" fillId="0" borderId="0" xfId="0" applyNumberFormat="1" applyFont="1" applyFill="1" applyBorder="1" applyAlignment="1">
      <alignment horizontal="left" vertical="center" wrapText="1"/>
    </xf>
    <xf numFmtId="49" fontId="49" fillId="0" borderId="10" xfId="0" applyNumberFormat="1" applyFont="1" applyFill="1" applyBorder="1" applyAlignment="1">
      <alignment horizontal="left" vertical="center" wrapText="1"/>
    </xf>
    <xf numFmtId="49" fontId="49" fillId="0" borderId="50"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1" fillId="10" borderId="63" xfId="0" applyFont="1" applyFill="1" applyBorder="1" applyAlignment="1">
      <alignment horizontal="center" vertical="center" wrapText="1"/>
    </xf>
    <xf numFmtId="0" fontId="28" fillId="0" borderId="0" xfId="1" applyFont="1" applyBorder="1" applyAlignment="1" applyProtection="1">
      <alignment horizontal="left"/>
    </xf>
    <xf numFmtId="49" fontId="49"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inden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44"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1" xfId="0" applyNumberFormat="1" applyFont="1" applyFill="1" applyBorder="1" applyAlignment="1">
      <alignment horizontal="left"/>
    </xf>
    <xf numFmtId="49" fontId="2" fillId="0" borderId="11"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0" fontId="2" fillId="0" borderId="23" xfId="0" applyFont="1" applyBorder="1" applyAlignment="1">
      <alignment horizontal="left"/>
    </xf>
    <xf numFmtId="49" fontId="2" fillId="0" borderId="19" xfId="0" applyNumberFormat="1" applyFont="1" applyFill="1" applyBorder="1" applyAlignment="1">
      <alignment horizont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11" fillId="0" borderId="13"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Fill="1" applyBorder="1" applyAlignment="1">
      <alignment horizontal="center"/>
    </xf>
    <xf numFmtId="0" fontId="11" fillId="0" borderId="39" xfId="0" applyFont="1" applyFill="1" applyBorder="1" applyAlignment="1">
      <alignment horizontal="center"/>
    </xf>
    <xf numFmtId="0" fontId="11" fillId="0" borderId="31" xfId="0" applyFont="1" applyFill="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0" borderId="79" xfId="0" applyFont="1" applyFill="1" applyBorder="1" applyAlignment="1">
      <alignment horizontal="center"/>
    </xf>
    <xf numFmtId="0" fontId="11" fillId="0" borderId="40" xfId="0" applyFont="1" applyFill="1" applyBorder="1" applyAlignment="1">
      <alignment horizontal="center"/>
    </xf>
    <xf numFmtId="0" fontId="11" fillId="0" borderId="41" xfId="0" applyFont="1" applyFill="1" applyBorder="1" applyAlignment="1">
      <alignment horizontal="center"/>
    </xf>
    <xf numFmtId="0" fontId="11" fillId="0" borderId="76" xfId="0" applyFont="1" applyFill="1" applyBorder="1" applyAlignment="1">
      <alignment horizontal="center"/>
    </xf>
    <xf numFmtId="0" fontId="11" fillId="0" borderId="18" xfId="0" applyFont="1" applyFill="1" applyBorder="1" applyAlignment="1">
      <alignment horizontal="center"/>
    </xf>
    <xf numFmtId="0" fontId="11" fillId="0" borderId="19" xfId="0" applyFont="1" applyFill="1" applyBorder="1" applyAlignment="1">
      <alignment horizontal="center"/>
    </xf>
    <xf numFmtId="0" fontId="11" fillId="0" borderId="9" xfId="0" applyFont="1" applyFill="1" applyBorder="1" applyAlignment="1">
      <alignment horizontal="center"/>
    </xf>
    <xf numFmtId="0" fontId="11" fillId="0" borderId="50" xfId="0" applyFont="1" applyFill="1" applyBorder="1" applyAlignment="1">
      <alignment horizontal="center"/>
    </xf>
    <xf numFmtId="0" fontId="11" fillId="0" borderId="80" xfId="0" applyFont="1" applyFill="1" applyBorder="1" applyAlignment="1">
      <alignment horizontal="center"/>
    </xf>
    <xf numFmtId="0" fontId="11" fillId="0" borderId="81" xfId="0" applyFont="1" applyFill="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1" fillId="0" borderId="58" xfId="0" applyFont="1" applyFill="1" applyBorder="1" applyAlignment="1">
      <alignment horizontal="center"/>
    </xf>
    <xf numFmtId="0" fontId="11" fillId="0" borderId="0" xfId="0" applyFont="1" applyFill="1" applyBorder="1" applyAlignment="1">
      <alignment horizontal="center"/>
    </xf>
    <xf numFmtId="0" fontId="11" fillId="0" borderId="63" xfId="0" applyFont="1" applyFill="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38" xfId="0" applyFont="1" applyFill="1" applyBorder="1" applyAlignment="1">
      <alignment horizontal="left"/>
    </xf>
    <xf numFmtId="0" fontId="11" fillId="0" borderId="30" xfId="0" applyFont="1" applyFill="1" applyBorder="1" applyAlignment="1">
      <alignment horizontal="left"/>
    </xf>
    <xf numFmtId="49" fontId="11" fillId="0" borderId="4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78" xfId="0" applyNumberFormat="1" applyFont="1" applyFill="1" applyBorder="1" applyAlignment="1">
      <alignment horizontal="center" vertical="center" wrapText="1"/>
    </xf>
    <xf numFmtId="49" fontId="11" fillId="0" borderId="65"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0" borderId="1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0" borderId="36"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51"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1" xfId="0" applyFill="1" applyBorder="1" applyAlignment="1">
      <alignment horizontal="center" vertical="center"/>
    </xf>
    <xf numFmtId="49" fontId="11" fillId="0"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80" xfId="0" applyFont="1" applyBorder="1" applyAlignment="1">
      <alignment horizontal="left" wrapText="1"/>
    </xf>
    <xf numFmtId="0" fontId="11" fillId="0" borderId="3" xfId="0" applyFont="1" applyBorder="1" applyAlignment="1">
      <alignment horizontal="left"/>
    </xf>
    <xf numFmtId="0" fontId="11" fillId="0" borderId="81" xfId="0" applyFont="1" applyBorder="1" applyAlignment="1">
      <alignment horizontal="left"/>
    </xf>
    <xf numFmtId="49" fontId="11" fillId="0" borderId="38" xfId="0" applyNumberFormat="1" applyFont="1" applyFill="1" applyBorder="1" applyAlignment="1">
      <alignment horizontal="left" wrapText="1"/>
    </xf>
    <xf numFmtId="49" fontId="11" fillId="0" borderId="30" xfId="0" applyNumberFormat="1" applyFont="1" applyFill="1" applyBorder="1" applyAlignment="1">
      <alignment horizontal="left" wrapText="1"/>
    </xf>
    <xf numFmtId="49" fontId="11" fillId="0" borderId="32" xfId="0" applyNumberFormat="1" applyFont="1" applyFill="1" applyBorder="1" applyAlignment="1">
      <alignment horizontal="left" wrapText="1"/>
    </xf>
    <xf numFmtId="0" fontId="11" fillId="0" borderId="6"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0" fontId="11" fillId="0" borderId="11" xfId="0" applyFont="1" applyFill="1" applyBorder="1" applyAlignment="1">
      <alignment horizontal="center"/>
    </xf>
    <xf numFmtId="0" fontId="11" fillId="0" borderId="33" xfId="0" applyFont="1" applyFill="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6" xfId="0" applyFont="1" applyBorder="1" applyAlignment="1">
      <alignment horizontal="left"/>
    </xf>
    <xf numFmtId="0" fontId="11" fillId="0" borderId="2" xfId="0" applyFont="1" applyBorder="1" applyAlignment="1">
      <alignment horizontal="left"/>
    </xf>
    <xf numFmtId="0" fontId="11" fillId="0" borderId="77" xfId="0" applyFont="1" applyBorder="1" applyAlignment="1">
      <alignment horizontal="left"/>
    </xf>
    <xf numFmtId="0" fontId="11" fillId="0" borderId="23" xfId="0" applyFont="1" applyBorder="1" applyAlignment="1">
      <alignment horizontal="left" vertical="center"/>
    </xf>
    <xf numFmtId="0" fontId="11" fillId="0" borderId="7" xfId="0" applyFont="1" applyFill="1" applyBorder="1" applyAlignment="1">
      <alignment horizontal="center"/>
    </xf>
    <xf numFmtId="0" fontId="11" fillId="0" borderId="48" xfId="0" applyFont="1" applyFill="1" applyBorder="1" applyAlignment="1">
      <alignment horizontal="center"/>
    </xf>
    <xf numFmtId="0" fontId="11" fillId="0" borderId="25" xfId="0" applyFont="1" applyFill="1" applyBorder="1" applyAlignment="1">
      <alignment horizontal="center"/>
    </xf>
    <xf numFmtId="0" fontId="11" fillId="0" borderId="61" xfId="0" applyFont="1" applyFill="1" applyBorder="1" applyAlignment="1">
      <alignment horizontal="center"/>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3" fillId="12" borderId="19" xfId="4" applyFont="1" applyFill="1" applyBorder="1" applyAlignment="1" applyProtection="1">
      <alignment horizontal="center" vertical="center" wrapText="1"/>
    </xf>
    <xf numFmtId="0" fontId="33" fillId="12" borderId="68" xfId="4" applyFont="1" applyFill="1" applyBorder="1" applyAlignment="1" applyProtection="1">
      <alignment horizontal="center" vertical="center" wrapText="1"/>
    </xf>
    <xf numFmtId="0" fontId="33" fillId="12" borderId="41" xfId="4" applyFont="1" applyFill="1" applyBorder="1" applyAlignment="1" applyProtection="1">
      <alignment horizontal="center" vertical="center" wrapText="1"/>
    </xf>
    <xf numFmtId="0" fontId="33" fillId="12" borderId="65" xfId="4" applyFont="1" applyFill="1" applyBorder="1" applyAlignment="1" applyProtection="1">
      <alignment horizontal="center" vertical="center" wrapText="1"/>
    </xf>
    <xf numFmtId="0" fontId="33" fillId="12" borderId="54" xfId="4" applyFont="1" applyFill="1" applyBorder="1" applyAlignment="1" applyProtection="1">
      <alignment horizontal="center" vertical="center" wrapText="1"/>
    </xf>
    <xf numFmtId="0" fontId="33" fillId="12" borderId="45" xfId="4" applyFont="1" applyFill="1" applyBorder="1" applyAlignment="1" applyProtection="1">
      <alignment horizontal="center" vertical="center" wrapText="1"/>
    </xf>
    <xf numFmtId="2" fontId="4" fillId="0" borderId="79"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76" xfId="0" applyNumberFormat="1" applyFont="1" applyFill="1" applyBorder="1" applyAlignment="1">
      <alignment horizontal="center" vertical="center" wrapText="1"/>
    </xf>
    <xf numFmtId="2" fontId="2" fillId="0" borderId="79"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81"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19" fillId="0" borderId="6" xfId="0" applyNumberFormat="1" applyFont="1" applyFill="1" applyBorder="1" applyAlignment="1"/>
    <xf numFmtId="49" fontId="19" fillId="0" borderId="2" xfId="0" applyNumberFormat="1" applyFont="1" applyFill="1" applyBorder="1" applyAlignment="1"/>
    <xf numFmtId="49" fontId="19" fillId="0" borderId="77" xfId="0" applyNumberFormat="1" applyFont="1" applyFill="1" applyBorder="1" applyAlignment="1"/>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Fill="1" applyBorder="1" applyAlignment="1">
      <alignment horizontal="center"/>
    </xf>
    <xf numFmtId="0" fontId="0" fillId="0" borderId="44" xfId="0" applyFill="1" applyBorder="1" applyAlignment="1">
      <alignment horizontal="center"/>
    </xf>
    <xf numFmtId="0" fontId="0" fillId="0" borderId="10" xfId="0"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0" fillId="0" borderId="10" xfId="0" applyBorder="1" applyAlignment="1">
      <alignment horizontal="center"/>
    </xf>
    <xf numFmtId="49" fontId="2" fillId="4" borderId="65"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 fillId="0" borderId="48" xfId="0" applyFont="1" applyBorder="1" applyAlignment="1">
      <alignment horizontal="left"/>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6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47" xfId="0" applyFont="1" applyFill="1" applyBorder="1" applyAlignment="1">
      <alignmen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7" xfId="0" applyFont="1" applyFill="1" applyBorder="1" applyAlignment="1">
      <alignment horizontal="left" vertical="center"/>
    </xf>
    <xf numFmtId="0" fontId="2" fillId="0" borderId="6" xfId="0" quotePrefix="1" applyFont="1"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xf>
    <xf numFmtId="0" fontId="11" fillId="0" borderId="13" xfId="0" applyFont="1" applyBorder="1" applyAlignment="1">
      <alignment horizontal="center"/>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xf>
    <xf numFmtId="0" fontId="11" fillId="0" borderId="17" xfId="0" applyFont="1" applyBorder="1" applyAlignment="1">
      <alignment horizontal="center" wrapText="1"/>
    </xf>
    <xf numFmtId="0" fontId="11" fillId="0" borderId="18"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169" fontId="11" fillId="0" borderId="13" xfId="0" applyNumberFormat="1" applyFont="1" applyFill="1" applyBorder="1" applyAlignment="1">
      <alignment horizontal="center" wrapText="1"/>
    </xf>
    <xf numFmtId="0" fontId="11" fillId="0" borderId="6" xfId="0" applyFont="1" applyFill="1" applyBorder="1" applyAlignment="1">
      <alignment wrapText="1"/>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39" xfId="0" applyFont="1" applyFill="1" applyBorder="1" applyAlignment="1">
      <alignment horizontal="center" wrapText="1"/>
    </xf>
    <xf numFmtId="0" fontId="11" fillId="0" borderId="31" xfId="0" applyFont="1" applyFill="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3" fontId="4" fillId="0" borderId="41"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4" fillId="0" borderId="17" xfId="0" applyFont="1" applyBorder="1" applyAlignment="1">
      <alignment vertical="center" wrapText="1"/>
    </xf>
    <xf numFmtId="0" fontId="4" fillId="0" borderId="11"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wrapText="1"/>
    </xf>
    <xf numFmtId="0" fontId="4" fillId="7" borderId="11" xfId="0" applyFont="1" applyFill="1" applyBorder="1" applyAlignment="1">
      <alignment horizontal="left" vertical="center" wrapText="1"/>
    </xf>
    <xf numFmtId="0" fontId="4" fillId="7" borderId="4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7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17" xfId="0" applyNumberFormat="1" applyFont="1" applyBorder="1" applyAlignment="1">
      <alignment vertical="center" wrapText="1"/>
    </xf>
    <xf numFmtId="49" fontId="4" fillId="0" borderId="13" xfId="0" applyNumberFormat="1" applyFont="1" applyBorder="1" applyAlignment="1">
      <alignment horizontal="left" vertical="center" wrapText="1"/>
    </xf>
    <xf numFmtId="49" fontId="4" fillId="0" borderId="13" xfId="0" applyNumberFormat="1" applyFont="1" applyBorder="1" applyAlignment="1">
      <alignment vertical="center" wrapText="1"/>
    </xf>
    <xf numFmtId="49" fontId="4" fillId="0" borderId="15" xfId="0" applyNumberFormat="1" applyFont="1" applyBorder="1" applyAlignment="1">
      <alignment vertical="center" wrapText="1"/>
    </xf>
    <xf numFmtId="49" fontId="4" fillId="7" borderId="13" xfId="0" applyNumberFormat="1" applyFont="1" applyFill="1" applyBorder="1" applyAlignment="1">
      <alignment horizontal="left" vertical="center" wrapText="1"/>
    </xf>
    <xf numFmtId="49" fontId="18" fillId="8" borderId="17" xfId="0" applyNumberFormat="1" applyFont="1" applyFill="1" applyBorder="1" applyAlignment="1">
      <alignment horizontal="left" vertical="center" wrapText="1"/>
    </xf>
    <xf numFmtId="49" fontId="18" fillId="8" borderId="13" xfId="0" applyNumberFormat="1" applyFont="1" applyFill="1" applyBorder="1" applyAlignment="1">
      <alignment horizontal="left" vertical="center" wrapText="1"/>
    </xf>
    <xf numFmtId="49" fontId="18" fillId="8" borderId="15" xfId="0" applyNumberFormat="1" applyFont="1" applyFill="1" applyBorder="1" applyAlignment="1">
      <alignment horizontal="left" vertical="center" wrapText="1"/>
    </xf>
    <xf numFmtId="0" fontId="4" fillId="0" borderId="17" xfId="0" applyNumberFormat="1" applyFont="1" applyBorder="1" applyAlignment="1">
      <alignment horizontal="left" vertical="center" wrapText="1"/>
    </xf>
    <xf numFmtId="0" fontId="4" fillId="0" borderId="13" xfId="0" applyFont="1" applyBorder="1"/>
    <xf numFmtId="49" fontId="18" fillId="8" borderId="6" xfId="0" applyNumberFormat="1" applyFont="1" applyFill="1" applyBorder="1" applyAlignment="1">
      <alignment horizontal="left" vertical="center" wrapText="1"/>
    </xf>
    <xf numFmtId="49" fontId="18" fillId="8" borderId="2" xfId="0" applyNumberFormat="1" applyFont="1" applyFill="1" applyBorder="1" applyAlignment="1">
      <alignment horizontal="left" vertical="center" wrapText="1"/>
    </xf>
    <xf numFmtId="49" fontId="18" fillId="8" borderId="71" xfId="0" applyNumberFormat="1" applyFont="1" applyFill="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4" fillId="0" borderId="13" xfId="0" applyNumberFormat="1" applyFont="1" applyBorder="1" applyAlignment="1">
      <alignment horizontal="left" vertical="center" wrapText="1" indent="1"/>
    </xf>
    <xf numFmtId="0" fontId="54" fillId="0" borderId="13" xfId="0" applyFont="1" applyBorder="1" applyAlignment="1">
      <alignment horizontal="left" vertical="center" wrapText="1" indent="1"/>
    </xf>
    <xf numFmtId="0" fontId="55" fillId="0" borderId="13" xfId="0" applyFont="1" applyFill="1" applyBorder="1" applyAlignment="1">
      <alignment horizontal="left" vertical="center" wrapText="1"/>
    </xf>
    <xf numFmtId="49" fontId="4" fillId="0" borderId="13" xfId="0" applyNumberFormat="1" applyFont="1" applyFill="1" applyBorder="1" applyAlignment="1">
      <alignment horizontal="left" vertical="center" wrapText="1"/>
    </xf>
  </cellXfs>
  <cellStyles count="13">
    <cellStyle name="=C:\WINNT35\SYSTEM32\COMMAND.COM" xfId="4"/>
    <cellStyle name="Heading 1 2" xfId="7"/>
    <cellStyle name="Heading 2 2" xfId="3"/>
    <cellStyle name="HeadingTable" xfId="8"/>
    <cellStyle name="Hypertextový odkaz" xfId="1" builtinId="8"/>
    <cellStyle name="Normal 2" xfId="5"/>
    <cellStyle name="Normální" xfId="0" builtinId="0"/>
    <cellStyle name="Normální 2" xfId="10"/>
    <cellStyle name="Normální 3" xfId="9"/>
    <cellStyle name="optionalExposure" xfId="6"/>
    <cellStyle name="Použitý hypertextový odkaz" xfId="2" builtinId="9" hidden="1"/>
    <cellStyle name="svetly_s" xfId="11"/>
    <cellStyle name="tmavy_s" xfId="12"/>
  </cellStyles>
  <dxfs count="1">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eba.europa.eu/documents/10180/359957/EBA-ITS-2013-01-draft_ITS_on_disclosure_for_own_funds.pdf/b1983e61-93ed-41bd-9fdc-7366a9e776d4"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2.bin"/><Relationship Id="rId9" Type="http://schemas.openxmlformats.org/officeDocument/2006/relationships/hyperlink" Target="http://eur-lex.europa.eu/LexUriServ/LexUriServ.do?uri=OJ:L:2013:355:0060:0088:EN: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ba.europa.eu/documents/10180/741903/EBA-GL-2014-03+Guidelines+on+the+disclosure+of+asset+encumbrance.pdf/c65a7f66-9fa5-435b-b843-3476a8b58d66" TargetMode="Externa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3.bin"/><Relationship Id="rId7"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0" zoomScaleNormal="80" zoomScalePageLayoutView="85" workbookViewId="0">
      <selection activeCell="E23" sqref="E23"/>
    </sheetView>
  </sheetViews>
  <sheetFormatPr defaultColWidth="8.85546875" defaultRowHeight="15"/>
  <cols>
    <col min="1" max="1" width="10.7109375" customWidth="1"/>
    <col min="2" max="2" width="90.42578125" customWidth="1"/>
    <col min="3" max="3" width="20.7109375" customWidth="1"/>
    <col min="4" max="4" width="15.7109375" style="540" customWidth="1"/>
    <col min="5" max="5" width="26.42578125" customWidth="1"/>
    <col min="6" max="6" width="15.7109375" customWidth="1"/>
  </cols>
  <sheetData>
    <row r="1" spans="1:7" ht="15.75" thickBot="1">
      <c r="A1" s="983" t="s">
        <v>1014</v>
      </c>
      <c r="B1" s="984"/>
      <c r="C1" s="985"/>
      <c r="D1" s="537"/>
      <c r="E1" s="184"/>
      <c r="F1" s="184"/>
      <c r="G1" s="121"/>
    </row>
    <row r="2" spans="1:7">
      <c r="A2" s="239" t="s">
        <v>892</v>
      </c>
      <c r="B2" s="240"/>
      <c r="C2" s="673" t="s">
        <v>1135</v>
      </c>
      <c r="D2" s="980" t="s">
        <v>1054</v>
      </c>
      <c r="E2" s="184"/>
      <c r="F2" s="184"/>
      <c r="G2" s="121"/>
    </row>
    <row r="3" spans="1:7" ht="15.75" thickBot="1">
      <c r="A3" s="285" t="s">
        <v>893</v>
      </c>
      <c r="B3" s="241"/>
      <c r="C3" s="582" t="s">
        <v>1136</v>
      </c>
      <c r="D3" s="981"/>
      <c r="E3" s="184"/>
      <c r="F3" s="184"/>
      <c r="G3" s="121"/>
    </row>
    <row r="4" spans="1:7" ht="15.75" thickBot="1">
      <c r="A4" s="987"/>
      <c r="B4" s="988"/>
      <c r="C4" s="391" t="s">
        <v>894</v>
      </c>
      <c r="D4" s="982"/>
      <c r="E4" s="184"/>
      <c r="F4" s="184"/>
      <c r="G4" s="121"/>
    </row>
    <row r="5" spans="1:7">
      <c r="A5" s="201" t="s">
        <v>770</v>
      </c>
      <c r="B5" s="402" t="s">
        <v>255</v>
      </c>
      <c r="C5" s="392" t="s">
        <v>101</v>
      </c>
      <c r="D5" s="544" t="s">
        <v>1074</v>
      </c>
      <c r="E5" s="141"/>
      <c r="F5" s="141"/>
      <c r="G5" s="121"/>
    </row>
    <row r="6" spans="1:7">
      <c r="A6" s="202" t="s">
        <v>771</v>
      </c>
      <c r="B6" s="403" t="s">
        <v>256</v>
      </c>
      <c r="C6" s="393" t="s">
        <v>101</v>
      </c>
      <c r="D6" s="544" t="s">
        <v>1074</v>
      </c>
      <c r="E6" s="141"/>
      <c r="F6" s="141"/>
      <c r="G6" s="121"/>
    </row>
    <row r="7" spans="1:7">
      <c r="A7" s="202" t="s">
        <v>772</v>
      </c>
      <c r="B7" s="403" t="s">
        <v>23</v>
      </c>
      <c r="C7" s="393" t="s">
        <v>101</v>
      </c>
      <c r="D7" s="544" t="s">
        <v>1075</v>
      </c>
      <c r="E7" s="141"/>
      <c r="F7" s="141"/>
      <c r="G7" s="121"/>
    </row>
    <row r="8" spans="1:7">
      <c r="A8" s="248" t="s">
        <v>773</v>
      </c>
      <c r="B8" s="404" t="s">
        <v>934</v>
      </c>
      <c r="C8" s="394" t="s">
        <v>101</v>
      </c>
      <c r="D8" s="543" t="s">
        <v>1075</v>
      </c>
      <c r="E8" s="183"/>
      <c r="F8" s="141"/>
      <c r="G8" s="121"/>
    </row>
    <row r="9" spans="1:7">
      <c r="A9" s="248" t="s">
        <v>774</v>
      </c>
      <c r="B9" s="404" t="s">
        <v>935</v>
      </c>
      <c r="C9" s="394" t="s">
        <v>101</v>
      </c>
      <c r="D9" s="543" t="s">
        <v>1075</v>
      </c>
      <c r="E9" s="183"/>
      <c r="F9" s="141"/>
      <c r="G9" s="121"/>
    </row>
    <row r="10" spans="1:7">
      <c r="A10" s="248" t="s">
        <v>775</v>
      </c>
      <c r="B10" s="404" t="s">
        <v>1047</v>
      </c>
      <c r="C10" s="394" t="s">
        <v>1063</v>
      </c>
      <c r="D10" s="543" t="s">
        <v>1074</v>
      </c>
      <c r="E10" s="183"/>
      <c r="F10" s="141"/>
      <c r="G10" s="121"/>
    </row>
    <row r="11" spans="1:7">
      <c r="A11" s="248" t="s">
        <v>776</v>
      </c>
      <c r="B11" s="404" t="s">
        <v>1052</v>
      </c>
      <c r="C11" s="394" t="s">
        <v>1063</v>
      </c>
      <c r="D11" s="543" t="s">
        <v>1075</v>
      </c>
      <c r="E11" s="183"/>
      <c r="F11" s="141"/>
      <c r="G11" s="121"/>
    </row>
    <row r="12" spans="1:7">
      <c r="A12" s="248" t="s">
        <v>1049</v>
      </c>
      <c r="B12" s="404" t="s">
        <v>1051</v>
      </c>
      <c r="C12" s="394" t="s">
        <v>101</v>
      </c>
      <c r="D12" s="543" t="s">
        <v>1075</v>
      </c>
      <c r="E12" s="183"/>
      <c r="F12" s="141"/>
      <c r="G12" s="121"/>
    </row>
    <row r="13" spans="1:7">
      <c r="A13" s="248" t="s">
        <v>777</v>
      </c>
      <c r="B13" s="404" t="s">
        <v>936</v>
      </c>
      <c r="C13" s="394" t="s">
        <v>101</v>
      </c>
      <c r="D13" s="543" t="s">
        <v>1075</v>
      </c>
      <c r="E13" s="141"/>
      <c r="F13" s="141"/>
      <c r="G13" s="121"/>
    </row>
    <row r="14" spans="1:7">
      <c r="A14" s="248" t="s">
        <v>1072</v>
      </c>
      <c r="B14" s="532" t="s">
        <v>936</v>
      </c>
      <c r="C14" s="394" t="s">
        <v>1063</v>
      </c>
      <c r="D14" s="543" t="s">
        <v>1074</v>
      </c>
      <c r="E14" s="141"/>
      <c r="F14" s="141"/>
      <c r="G14" s="121"/>
    </row>
    <row r="15" spans="1:7">
      <c r="A15" s="203" t="s">
        <v>778</v>
      </c>
      <c r="B15" s="403" t="s">
        <v>25</v>
      </c>
      <c r="C15" s="395" t="s">
        <v>101</v>
      </c>
      <c r="D15" s="542" t="s">
        <v>1075</v>
      </c>
      <c r="E15" s="141"/>
      <c r="F15" s="141"/>
      <c r="G15" s="121"/>
    </row>
    <row r="16" spans="1:7">
      <c r="A16" s="248" t="s">
        <v>779</v>
      </c>
      <c r="B16" s="404" t="s">
        <v>937</v>
      </c>
      <c r="C16" s="394" t="s">
        <v>101</v>
      </c>
      <c r="D16" s="543" t="s">
        <v>1075</v>
      </c>
      <c r="E16" s="183"/>
      <c r="F16" s="141"/>
      <c r="G16" s="121"/>
    </row>
    <row r="17" spans="1:7">
      <c r="A17" s="248" t="s">
        <v>780</v>
      </c>
      <c r="B17" s="404" t="s">
        <v>938</v>
      </c>
      <c r="C17" s="396" t="s">
        <v>101</v>
      </c>
      <c r="D17" s="543" t="s">
        <v>1074</v>
      </c>
      <c r="E17" s="141"/>
      <c r="F17" s="141"/>
      <c r="G17" s="121"/>
    </row>
    <row r="18" spans="1:7">
      <c r="A18" s="248" t="s">
        <v>781</v>
      </c>
      <c r="B18" s="404" t="s">
        <v>939</v>
      </c>
      <c r="C18" s="396" t="s">
        <v>101</v>
      </c>
      <c r="D18" s="543" t="s">
        <v>1074</v>
      </c>
      <c r="E18" s="141"/>
      <c r="F18" s="141"/>
      <c r="G18" s="121"/>
    </row>
    <row r="19" spans="1:7">
      <c r="A19" s="203" t="s">
        <v>782</v>
      </c>
      <c r="B19" s="403" t="s">
        <v>27</v>
      </c>
      <c r="C19" s="672" t="s">
        <v>101</v>
      </c>
      <c r="D19" s="542" t="s">
        <v>1075</v>
      </c>
      <c r="E19" s="183"/>
      <c r="F19" s="141"/>
      <c r="G19" s="121"/>
    </row>
    <row r="20" spans="1:7">
      <c r="A20" s="203" t="s">
        <v>783</v>
      </c>
      <c r="B20" s="403" t="s">
        <v>28</v>
      </c>
      <c r="C20" s="397" t="s">
        <v>101</v>
      </c>
      <c r="D20" s="542" t="s">
        <v>1075</v>
      </c>
      <c r="E20" s="141"/>
      <c r="F20" s="141"/>
      <c r="G20" s="121"/>
    </row>
    <row r="21" spans="1:7">
      <c r="A21" s="202" t="s">
        <v>784</v>
      </c>
      <c r="B21" s="403" t="s">
        <v>29</v>
      </c>
      <c r="C21" s="398" t="s">
        <v>101</v>
      </c>
      <c r="D21" s="542" t="s">
        <v>1075</v>
      </c>
      <c r="E21" s="141"/>
      <c r="F21" s="141"/>
      <c r="G21" s="121"/>
    </row>
    <row r="22" spans="1:7">
      <c r="A22" s="202" t="s">
        <v>785</v>
      </c>
      <c r="B22" s="403" t="s">
        <v>30</v>
      </c>
      <c r="C22" s="398" t="s">
        <v>101</v>
      </c>
      <c r="D22" s="542" t="s">
        <v>1075</v>
      </c>
      <c r="E22" s="141"/>
      <c r="F22" s="141"/>
      <c r="G22" s="121"/>
    </row>
    <row r="23" spans="1:7">
      <c r="A23" s="202" t="s">
        <v>786</v>
      </c>
      <c r="B23" s="403" t="s">
        <v>31</v>
      </c>
      <c r="C23" s="398" t="s">
        <v>101</v>
      </c>
      <c r="D23" s="542" t="s">
        <v>1075</v>
      </c>
      <c r="E23" s="141"/>
      <c r="F23" s="141"/>
      <c r="G23" s="121"/>
    </row>
    <row r="24" spans="1:7">
      <c r="A24" s="202" t="s">
        <v>787</v>
      </c>
      <c r="B24" s="403" t="s">
        <v>32</v>
      </c>
      <c r="C24" s="398" t="s">
        <v>101</v>
      </c>
      <c r="D24" s="542" t="s">
        <v>1075</v>
      </c>
      <c r="E24" s="141"/>
      <c r="F24" s="141"/>
      <c r="G24" s="121"/>
    </row>
    <row r="25" spans="1:7">
      <c r="A25" s="202" t="s">
        <v>788</v>
      </c>
      <c r="B25" s="403" t="s">
        <v>259</v>
      </c>
      <c r="C25" s="398" t="s">
        <v>101</v>
      </c>
      <c r="D25" s="542" t="s">
        <v>1075</v>
      </c>
      <c r="E25" s="141"/>
      <c r="F25" s="141"/>
      <c r="G25" s="121"/>
    </row>
    <row r="26" spans="1:7">
      <c r="A26" s="202" t="s">
        <v>789</v>
      </c>
      <c r="B26" s="403" t="s">
        <v>260</v>
      </c>
      <c r="C26" s="398" t="s">
        <v>101</v>
      </c>
      <c r="D26" s="542" t="s">
        <v>1075</v>
      </c>
      <c r="E26" s="141"/>
      <c r="F26" s="141"/>
      <c r="G26" s="121"/>
    </row>
    <row r="27" spans="1:7">
      <c r="A27" s="202" t="s">
        <v>790</v>
      </c>
      <c r="B27" s="403" t="s">
        <v>262</v>
      </c>
      <c r="C27" s="398" t="s">
        <v>101</v>
      </c>
      <c r="D27" s="542" t="s">
        <v>1075</v>
      </c>
      <c r="E27" s="141"/>
      <c r="F27" s="141"/>
      <c r="G27" s="121"/>
    </row>
    <row r="28" spans="1:7">
      <c r="A28" s="202" t="s">
        <v>791</v>
      </c>
      <c r="B28" s="403" t="s">
        <v>261</v>
      </c>
      <c r="C28" s="398" t="s">
        <v>101</v>
      </c>
      <c r="D28" s="542" t="s">
        <v>1075</v>
      </c>
      <c r="E28" s="141"/>
      <c r="F28" s="141"/>
      <c r="G28" s="121"/>
    </row>
    <row r="29" spans="1:7">
      <c r="A29" s="248" t="s">
        <v>792</v>
      </c>
      <c r="B29" s="404" t="s">
        <v>1026</v>
      </c>
      <c r="C29" s="399" t="s">
        <v>101</v>
      </c>
      <c r="D29" s="543" t="s">
        <v>1075</v>
      </c>
      <c r="E29" s="141"/>
      <c r="F29" s="141"/>
      <c r="G29" s="121"/>
    </row>
    <row r="30" spans="1:7">
      <c r="A30" s="248" t="s">
        <v>793</v>
      </c>
      <c r="B30" s="404" t="s">
        <v>940</v>
      </c>
      <c r="C30" s="399" t="s">
        <v>101</v>
      </c>
      <c r="D30" s="543" t="s">
        <v>1075</v>
      </c>
      <c r="E30" s="141"/>
      <c r="F30" s="141"/>
      <c r="G30" s="121"/>
    </row>
    <row r="31" spans="1:7">
      <c r="A31" s="248" t="s">
        <v>883</v>
      </c>
      <c r="B31" s="404" t="s">
        <v>941</v>
      </c>
      <c r="C31" s="399" t="s">
        <v>101</v>
      </c>
      <c r="D31" s="543" t="s">
        <v>1075</v>
      </c>
      <c r="E31" s="141"/>
      <c r="F31" s="141"/>
      <c r="G31" s="121"/>
    </row>
    <row r="32" spans="1:7">
      <c r="A32" s="248" t="s">
        <v>794</v>
      </c>
      <c r="B32" s="404" t="s">
        <v>928</v>
      </c>
      <c r="C32" s="396" t="s">
        <v>101</v>
      </c>
      <c r="D32" s="543" t="s">
        <v>1075</v>
      </c>
      <c r="E32" s="183"/>
      <c r="F32" s="141"/>
      <c r="G32" s="121"/>
    </row>
    <row r="33" spans="1:7">
      <c r="A33" s="203" t="s">
        <v>824</v>
      </c>
      <c r="B33" s="403" t="s">
        <v>841</v>
      </c>
      <c r="C33" s="398" t="s">
        <v>101</v>
      </c>
      <c r="D33" s="542" t="s">
        <v>1075</v>
      </c>
      <c r="E33" s="141"/>
      <c r="F33" s="141"/>
      <c r="G33" s="121"/>
    </row>
    <row r="34" spans="1:7">
      <c r="A34" s="248" t="s">
        <v>825</v>
      </c>
      <c r="B34" s="404" t="s">
        <v>933</v>
      </c>
      <c r="C34" s="399" t="s">
        <v>101</v>
      </c>
      <c r="D34" s="538" t="s">
        <v>1075</v>
      </c>
      <c r="E34" s="141"/>
      <c r="F34" s="141"/>
      <c r="G34" s="121"/>
    </row>
    <row r="35" spans="1:7">
      <c r="A35" s="203" t="s">
        <v>826</v>
      </c>
      <c r="B35" s="403" t="s">
        <v>839</v>
      </c>
      <c r="C35" s="400" t="s">
        <v>101</v>
      </c>
      <c r="D35" s="542" t="s">
        <v>1075</v>
      </c>
      <c r="E35" s="142"/>
      <c r="F35" s="171"/>
      <c r="G35" s="121"/>
    </row>
    <row r="36" spans="1:7" ht="15.75" thickBot="1">
      <c r="A36" s="204" t="s">
        <v>827</v>
      </c>
      <c r="B36" s="405" t="s">
        <v>838</v>
      </c>
      <c r="C36" s="401" t="s">
        <v>101</v>
      </c>
      <c r="D36" s="586" t="s">
        <v>1075</v>
      </c>
      <c r="E36" s="141"/>
      <c r="F36" s="141"/>
      <c r="G36" s="121"/>
    </row>
    <row r="37" spans="1:7">
      <c r="A37" s="990" t="s">
        <v>1056</v>
      </c>
      <c r="B37" s="991"/>
      <c r="C37" s="992"/>
      <c r="D37" s="536"/>
      <c r="E37" s="141"/>
      <c r="F37" s="141"/>
      <c r="G37" s="121"/>
    </row>
    <row r="38" spans="1:7">
      <c r="A38" s="986"/>
      <c r="B38" s="986"/>
      <c r="C38" s="986"/>
      <c r="D38" s="539"/>
      <c r="E38" s="122"/>
      <c r="F38" s="122"/>
    </row>
    <row r="39" spans="1:7" ht="15" customHeight="1">
      <c r="A39" s="388"/>
      <c r="B39" s="388"/>
      <c r="C39" s="388"/>
      <c r="D39" s="282"/>
      <c r="E39" s="122"/>
      <c r="F39" s="122"/>
    </row>
    <row r="40" spans="1:7">
      <c r="A40" s="388"/>
      <c r="B40" s="388"/>
      <c r="C40" s="388"/>
      <c r="D40" s="282"/>
      <c r="E40" s="122"/>
      <c r="F40" s="122"/>
    </row>
    <row r="41" spans="1:7">
      <c r="A41" s="388"/>
      <c r="B41" s="388"/>
      <c r="C41" s="388"/>
      <c r="D41" s="282"/>
      <c r="E41" s="122"/>
      <c r="F41" s="122"/>
    </row>
    <row r="42" spans="1:7">
      <c r="A42" s="388"/>
      <c r="B42" s="388"/>
      <c r="C42" s="388"/>
      <c r="D42" s="282"/>
      <c r="E42" s="122"/>
      <c r="F42" s="122"/>
    </row>
    <row r="43" spans="1:7">
      <c r="A43" s="388"/>
      <c r="B43" s="388"/>
      <c r="C43" s="388"/>
      <c r="D43" s="282"/>
      <c r="E43" s="122"/>
      <c r="F43" s="122"/>
    </row>
    <row r="44" spans="1:7">
      <c r="A44" s="989"/>
      <c r="B44" s="989"/>
      <c r="C44" s="989"/>
    </row>
    <row r="46" spans="1:7">
      <c r="A46" s="247"/>
      <c r="B46" s="247"/>
      <c r="C46" s="247"/>
    </row>
    <row r="47" spans="1:7">
      <c r="A47" s="247"/>
      <c r="B47" s="247"/>
      <c r="C47" s="247"/>
    </row>
  </sheetData>
  <customSheetViews>
    <customSheetView guid="{7D86B5F9-4F7D-4F9A-B456-6D3A0224AAAB}" scale="80">
      <selection activeCell="B48" sqref="B48:C48"/>
      <pageMargins left="0.7" right="0.7" top="0.78740157499999996" bottom="0.78740157499999996" header="0.3" footer="0.3"/>
      <pageSetup paperSize="9" orientation="portrait" r:id="rId1"/>
    </customSheetView>
    <customSheetView guid="{ABF271D7-DD4B-4B7E-80BD-615B52FDD78B}" scale="85">
      <selection activeCell="B13" sqref="B13"/>
      <pageMargins left="0.7" right="0.7" top="0.78740157499999996" bottom="0.78740157499999996" header="0.3" footer="0.3"/>
      <pageSetup paperSize="9" orientation="portrait" r:id="rId2"/>
    </customSheetView>
    <customSheetView guid="{317AD49F-8855-48DD-B053-447BE4ACED80}" scale="85">
      <selection activeCell="B13" sqref="B13"/>
      <pageMargins left="0.7" right="0.7" top="0.78740157499999996" bottom="0.78740157499999996" header="0.3" footer="0.3"/>
      <pageSetup paperSize="9" orientation="portrait" r:id="rId3"/>
    </customSheetView>
    <customSheetView guid="{353233E8-C0EC-4EF6-9ECB-B83377B30688}" scale="85">
      <selection activeCell="B13" sqref="B13"/>
      <pageMargins left="0.7" right="0.7" top="0.78740157499999996" bottom="0.78740157499999996" header="0.3" footer="0.3"/>
      <pageSetup paperSize="9" orientation="portrait" r:id="rId4"/>
    </customSheetView>
    <customSheetView guid="{7F1EA7E0-29E2-4DE4-A771-292E428023F1}" scale="85">
      <selection activeCell="E7" sqref="E7"/>
      <pageMargins left="0.7" right="0.7" top="0.78740157499999996" bottom="0.78740157499999996" header="0.3" footer="0.3"/>
      <pageSetup paperSize="9" orientation="portrait" r:id="rId5"/>
    </customSheetView>
    <customSheetView guid="{CC77BC76-41C2-4605-9366-87A9C453C131}" scale="85">
      <selection activeCell="B13" sqref="B13"/>
      <pageMargins left="0.7" right="0.7" top="0.78740157499999996" bottom="0.78740157499999996" header="0.3" footer="0.3"/>
      <pageSetup paperSize="9" orientation="portrait" r:id="rId6"/>
    </customSheetView>
    <customSheetView guid="{D0FBE7BD-9605-4CEE-9C15-C8C77DA80530}" scale="85">
      <selection activeCell="H19" sqref="H19"/>
      <pageMargins left="0.7" right="0.7" top="0.78740157499999996" bottom="0.78740157499999996" header="0.3" footer="0.3"/>
      <pageSetup paperSize="9" orientation="portrait" r:id="rId7"/>
    </customSheetView>
  </customSheetViews>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zoomScale="80" zoomScaleNormal="80" zoomScalePageLayoutView="80" workbookViewId="0">
      <selection activeCell="A4" sqref="A4:C5"/>
    </sheetView>
  </sheetViews>
  <sheetFormatPr defaultColWidth="8.85546875" defaultRowHeight="15" outlineLevelRow="1"/>
  <cols>
    <col min="1" max="2" width="45.7109375" customWidth="1"/>
    <col min="3" max="3" width="53.42578125" customWidth="1"/>
    <col min="4" max="4" width="20.7109375" customWidth="1"/>
  </cols>
  <sheetData>
    <row r="1" spans="1:13">
      <c r="A1" s="1000" t="s">
        <v>770</v>
      </c>
      <c r="B1" s="1000"/>
      <c r="C1" s="1000"/>
      <c r="D1" s="286"/>
      <c r="E1" s="194"/>
    </row>
    <row r="2" spans="1:13">
      <c r="A2" s="1000" t="s">
        <v>255</v>
      </c>
      <c r="B2" s="1000"/>
      <c r="C2" s="1000"/>
      <c r="D2" s="286"/>
      <c r="E2" s="194"/>
    </row>
    <row r="3" spans="1:13" ht="15.75" thickBot="1">
      <c r="A3" s="1001"/>
      <c r="B3" s="1001"/>
      <c r="C3" s="1001"/>
      <c r="D3" s="1001"/>
    </row>
    <row r="4" spans="1:13" ht="15" customHeight="1">
      <c r="A4" s="1002" t="s">
        <v>187</v>
      </c>
      <c r="B4" s="1003"/>
      <c r="C4" s="1004"/>
      <c r="D4" s="1008" t="s">
        <v>84</v>
      </c>
    </row>
    <row r="5" spans="1:13" ht="15.75" thickBot="1">
      <c r="A5" s="1005"/>
      <c r="B5" s="1006"/>
      <c r="C5" s="1007"/>
      <c r="D5" s="1009"/>
    </row>
    <row r="6" spans="1:13" ht="15.75" thickBot="1">
      <c r="A6" s="533" t="s">
        <v>893</v>
      </c>
      <c r="B6" s="534"/>
      <c r="C6" s="535" t="str">
        <f>Obsah!C3</f>
        <v>(30/09/2015)</v>
      </c>
      <c r="D6" s="300"/>
    </row>
    <row r="7" spans="1:13" ht="15" customHeight="1">
      <c r="A7" s="692" t="s">
        <v>20</v>
      </c>
      <c r="B7" s="993" t="s">
        <v>757</v>
      </c>
      <c r="C7" s="994"/>
      <c r="D7" s="995" t="s">
        <v>189</v>
      </c>
      <c r="E7" s="123"/>
      <c r="F7" s="123"/>
      <c r="G7" s="123"/>
      <c r="H7" s="123"/>
      <c r="I7" s="123"/>
      <c r="J7" s="123"/>
      <c r="K7" s="123"/>
      <c r="L7" s="123"/>
      <c r="M7" s="123"/>
    </row>
    <row r="8" spans="1:13" ht="14.25" customHeight="1">
      <c r="A8" s="725"/>
      <c r="B8" s="725"/>
      <c r="C8" s="730"/>
      <c r="D8" s="996"/>
      <c r="E8" s="123"/>
      <c r="F8" s="123"/>
      <c r="G8" s="123"/>
      <c r="H8" s="123"/>
      <c r="I8" s="123"/>
      <c r="J8" s="123"/>
      <c r="K8" s="123"/>
      <c r="L8" s="123"/>
      <c r="M8" s="123"/>
    </row>
    <row r="9" spans="1:13" ht="14.25" customHeight="1">
      <c r="A9" s="726"/>
      <c r="B9" s="694"/>
      <c r="C9" s="731"/>
      <c r="D9" s="996"/>
      <c r="E9" s="123"/>
      <c r="F9" s="123"/>
      <c r="G9" s="123"/>
      <c r="H9" s="123"/>
      <c r="I9" s="123"/>
      <c r="J9" s="123"/>
      <c r="K9" s="123"/>
      <c r="L9" s="123"/>
      <c r="M9" s="123"/>
    </row>
    <row r="10" spans="1:13" ht="14.25" customHeight="1">
      <c r="A10" s="695"/>
      <c r="B10" s="694"/>
      <c r="C10" s="731"/>
      <c r="D10" s="996"/>
      <c r="E10" s="123"/>
      <c r="F10" s="123"/>
      <c r="G10" s="123"/>
      <c r="H10" s="123"/>
      <c r="I10" s="123"/>
      <c r="J10" s="123"/>
      <c r="K10" s="123"/>
      <c r="L10" s="123"/>
      <c r="M10" s="123"/>
    </row>
    <row r="11" spans="1:13" ht="14.25" customHeight="1" thickBot="1">
      <c r="A11" s="727"/>
      <c r="B11" s="694"/>
      <c r="C11" s="731"/>
      <c r="D11" s="997"/>
      <c r="E11" s="123"/>
      <c r="F11" s="123"/>
      <c r="G11" s="123"/>
      <c r="H11" s="123"/>
      <c r="I11" s="123"/>
      <c r="J11" s="123"/>
      <c r="K11" s="123"/>
      <c r="L11" s="123"/>
      <c r="M11" s="123"/>
    </row>
    <row r="12" spans="1:13" hidden="1" outlineLevel="1">
      <c r="A12" s="727"/>
      <c r="B12" s="694"/>
      <c r="C12" s="739"/>
      <c r="D12" s="995" t="s">
        <v>189</v>
      </c>
      <c r="E12" s="123"/>
      <c r="F12" s="123"/>
      <c r="G12" s="123"/>
      <c r="H12" s="123"/>
      <c r="I12" s="123"/>
      <c r="J12" s="123"/>
      <c r="K12" s="123"/>
      <c r="L12" s="123"/>
      <c r="M12" s="123"/>
    </row>
    <row r="13" spans="1:13" hidden="1" outlineLevel="1">
      <c r="A13" s="727"/>
      <c r="B13" s="694"/>
      <c r="C13" s="739"/>
      <c r="D13" s="996"/>
      <c r="E13" s="123"/>
      <c r="F13" s="123"/>
      <c r="G13" s="123"/>
      <c r="H13" s="123"/>
      <c r="I13" s="123"/>
      <c r="J13" s="123"/>
      <c r="K13" s="123"/>
      <c r="L13" s="123"/>
      <c r="M13" s="123"/>
    </row>
    <row r="14" spans="1:13" hidden="1" outlineLevel="1">
      <c r="A14" s="727"/>
      <c r="B14" s="694"/>
      <c r="C14" s="739"/>
      <c r="D14" s="996"/>
      <c r="E14" s="123"/>
      <c r="F14" s="123"/>
      <c r="G14" s="123"/>
      <c r="H14" s="123"/>
      <c r="I14" s="123"/>
      <c r="J14" s="123"/>
      <c r="K14" s="123"/>
      <c r="L14" s="123"/>
      <c r="M14" s="123"/>
    </row>
    <row r="15" spans="1:13" hidden="1" outlineLevel="1">
      <c r="A15" s="727"/>
      <c r="B15" s="694"/>
      <c r="C15" s="739"/>
      <c r="D15" s="996"/>
      <c r="E15" s="123"/>
      <c r="F15" s="123"/>
      <c r="G15" s="123"/>
      <c r="H15" s="123"/>
      <c r="I15" s="123"/>
      <c r="J15" s="123"/>
      <c r="K15" s="123"/>
      <c r="L15" s="123"/>
      <c r="M15" s="123"/>
    </row>
    <row r="16" spans="1:13" hidden="1" outlineLevel="1">
      <c r="A16" s="695"/>
      <c r="B16" s="694"/>
      <c r="C16" s="739"/>
      <c r="D16" s="996"/>
      <c r="E16" s="123"/>
      <c r="F16" s="123"/>
      <c r="G16" s="123"/>
      <c r="H16" s="123"/>
      <c r="I16" s="123"/>
      <c r="J16" s="123"/>
      <c r="K16" s="123"/>
      <c r="L16" s="123"/>
      <c r="M16" s="123"/>
    </row>
    <row r="17" spans="1:13" ht="15.75" hidden="1" outlineLevel="1" thickBot="1">
      <c r="A17" s="727"/>
      <c r="B17" s="694"/>
      <c r="C17" s="739"/>
      <c r="D17" s="996"/>
      <c r="E17" s="123"/>
      <c r="F17" s="123"/>
      <c r="G17" s="123"/>
      <c r="H17" s="123"/>
      <c r="I17" s="123"/>
      <c r="J17" s="123"/>
      <c r="K17" s="123"/>
      <c r="L17" s="123"/>
      <c r="M17" s="123"/>
    </row>
    <row r="18" spans="1:13" hidden="1" outlineLevel="1">
      <c r="A18" s="728"/>
      <c r="B18" s="732"/>
      <c r="C18" s="740"/>
      <c r="D18" s="996"/>
      <c r="E18" s="123"/>
      <c r="F18" s="123"/>
      <c r="G18" s="123"/>
      <c r="H18" s="123"/>
      <c r="I18" s="123"/>
      <c r="J18" s="123"/>
      <c r="K18" s="123"/>
      <c r="L18" s="123"/>
      <c r="M18" s="123"/>
    </row>
    <row r="19" spans="1:13" hidden="1" outlineLevel="1">
      <c r="A19" s="696"/>
      <c r="B19" s="694"/>
      <c r="C19" s="739"/>
      <c r="D19" s="996"/>
      <c r="E19" s="123"/>
      <c r="F19" s="123"/>
      <c r="G19" s="123"/>
      <c r="H19" s="123"/>
      <c r="I19" s="123"/>
      <c r="J19" s="123"/>
      <c r="K19" s="123"/>
      <c r="L19" s="123"/>
      <c r="M19" s="123"/>
    </row>
    <row r="20" spans="1:13" hidden="1" outlineLevel="1">
      <c r="A20" s="696"/>
      <c r="B20" s="733"/>
      <c r="C20" s="741"/>
      <c r="D20" s="996"/>
      <c r="E20" s="123"/>
      <c r="F20" s="123"/>
      <c r="G20" s="123"/>
      <c r="H20" s="123"/>
      <c r="I20" s="123"/>
      <c r="J20" s="123"/>
      <c r="K20" s="123"/>
      <c r="L20" s="123"/>
      <c r="M20" s="123"/>
    </row>
    <row r="21" spans="1:13" hidden="1" outlineLevel="1">
      <c r="A21" s="695"/>
      <c r="B21" s="694"/>
      <c r="C21" s="740"/>
      <c r="D21" s="996"/>
      <c r="E21" s="123"/>
      <c r="F21" s="123"/>
      <c r="G21" s="123"/>
      <c r="H21" s="123"/>
      <c r="I21" s="123"/>
      <c r="J21" s="123"/>
      <c r="K21" s="123"/>
      <c r="L21" s="123"/>
      <c r="M21" s="123"/>
    </row>
    <row r="22" spans="1:13" hidden="1" outlineLevel="1">
      <c r="A22" s="695"/>
      <c r="B22" s="694"/>
      <c r="C22" s="742"/>
      <c r="D22" s="996"/>
      <c r="E22" s="123"/>
      <c r="F22" s="123"/>
      <c r="G22" s="123"/>
      <c r="H22" s="123"/>
      <c r="I22" s="123"/>
      <c r="J22" s="123"/>
      <c r="K22" s="123"/>
      <c r="L22" s="123"/>
      <c r="M22" s="123"/>
    </row>
    <row r="23" spans="1:13" hidden="1" outlineLevel="1">
      <c r="A23" s="695"/>
      <c r="B23" s="734"/>
      <c r="C23" s="743"/>
      <c r="D23" s="996"/>
      <c r="E23" s="123"/>
      <c r="F23" s="123"/>
      <c r="G23" s="123"/>
      <c r="H23" s="123"/>
      <c r="I23" s="123"/>
      <c r="J23" s="123"/>
      <c r="K23" s="123"/>
      <c r="L23" s="123"/>
      <c r="M23" s="123"/>
    </row>
    <row r="24" spans="1:13" hidden="1" outlineLevel="1">
      <c r="A24" s="727"/>
      <c r="B24" s="694"/>
      <c r="C24" s="743"/>
      <c r="D24" s="996"/>
      <c r="E24" s="123"/>
      <c r="F24" s="123"/>
      <c r="G24" s="123"/>
      <c r="H24" s="123"/>
      <c r="I24" s="123"/>
      <c r="J24" s="123"/>
      <c r="K24" s="123"/>
      <c r="L24" s="123"/>
      <c r="M24" s="123"/>
    </row>
    <row r="25" spans="1:13" hidden="1" outlineLevel="1">
      <c r="A25" s="727"/>
      <c r="B25" s="694"/>
      <c r="C25" s="743"/>
      <c r="D25" s="996"/>
      <c r="E25" s="123"/>
      <c r="F25" s="123"/>
      <c r="G25" s="123"/>
      <c r="H25" s="123"/>
      <c r="I25" s="123"/>
      <c r="J25" s="123"/>
      <c r="K25" s="123"/>
      <c r="L25" s="123"/>
      <c r="M25" s="123"/>
    </row>
    <row r="26" spans="1:13" hidden="1" outlineLevel="1">
      <c r="A26" s="727"/>
      <c r="B26" s="734"/>
      <c r="C26" s="743"/>
      <c r="D26" s="996"/>
      <c r="E26" s="123"/>
      <c r="F26" s="123"/>
      <c r="G26" s="123"/>
      <c r="H26" s="123"/>
      <c r="I26" s="123"/>
      <c r="J26" s="123"/>
      <c r="K26" s="123"/>
      <c r="L26" s="123"/>
      <c r="M26" s="123"/>
    </row>
    <row r="27" spans="1:13" hidden="1" outlineLevel="1">
      <c r="A27" s="695"/>
      <c r="B27" s="694"/>
      <c r="C27" s="744"/>
      <c r="D27" s="996"/>
      <c r="E27" s="123"/>
      <c r="F27" s="123"/>
      <c r="G27" s="123"/>
      <c r="H27" s="123"/>
      <c r="I27" s="123"/>
      <c r="J27" s="123"/>
      <c r="K27" s="123"/>
      <c r="L27" s="123"/>
      <c r="M27" s="123"/>
    </row>
    <row r="28" spans="1:13" hidden="1" outlineLevel="1">
      <c r="A28" s="695"/>
      <c r="B28" s="694"/>
      <c r="C28" s="744"/>
      <c r="D28" s="996"/>
      <c r="E28" s="123"/>
      <c r="F28" s="123"/>
      <c r="G28" s="123"/>
      <c r="H28" s="123"/>
      <c r="I28" s="123"/>
      <c r="J28" s="123"/>
      <c r="K28" s="123"/>
      <c r="L28" s="123"/>
      <c r="M28" s="123"/>
    </row>
    <row r="29" spans="1:13" hidden="1" outlineLevel="1">
      <c r="A29" s="727"/>
      <c r="B29" s="735"/>
      <c r="C29" s="736"/>
      <c r="D29" s="996"/>
      <c r="E29" s="123"/>
      <c r="F29" s="123"/>
      <c r="G29" s="123"/>
      <c r="H29" s="123"/>
      <c r="I29" s="123"/>
      <c r="J29" s="123"/>
      <c r="K29" s="123"/>
      <c r="L29" s="123"/>
      <c r="M29" s="123"/>
    </row>
    <row r="30" spans="1:13" ht="15.75" hidden="1" customHeight="1" outlineLevel="1" thickBot="1">
      <c r="A30" s="729"/>
      <c r="B30" s="737"/>
      <c r="C30" s="738"/>
      <c r="D30" s="996"/>
      <c r="E30" s="123"/>
      <c r="F30" s="123"/>
      <c r="G30" s="123"/>
      <c r="H30" s="123"/>
      <c r="I30" s="123"/>
      <c r="J30" s="123"/>
      <c r="K30" s="123"/>
      <c r="L30" s="123"/>
      <c r="M30" s="123"/>
    </row>
    <row r="31" spans="1:13" hidden="1" outlineLevel="1">
      <c r="A31" s="699"/>
      <c r="B31" s="495"/>
      <c r="C31" s="700"/>
      <c r="D31" s="998"/>
      <c r="E31" s="123"/>
      <c r="F31" s="123"/>
      <c r="G31" s="123"/>
      <c r="H31" s="123"/>
      <c r="I31" s="123"/>
      <c r="J31" s="123"/>
      <c r="K31" s="123"/>
      <c r="L31" s="123"/>
      <c r="M31" s="123"/>
    </row>
    <row r="32" spans="1:13" hidden="1" outlineLevel="1">
      <c r="A32" s="699"/>
      <c r="B32" s="495"/>
      <c r="C32" s="700"/>
      <c r="D32" s="998"/>
      <c r="E32" s="123"/>
      <c r="F32" s="123"/>
      <c r="G32" s="123"/>
      <c r="H32" s="123"/>
      <c r="I32" s="123"/>
      <c r="J32" s="123"/>
      <c r="K32" s="123"/>
      <c r="L32" s="123"/>
      <c r="M32" s="123"/>
    </row>
    <row r="33" spans="1:13" hidden="1" outlineLevel="1">
      <c r="A33" s="699"/>
      <c r="B33" s="698"/>
      <c r="C33" s="700"/>
      <c r="D33" s="998"/>
      <c r="E33" s="123"/>
      <c r="F33" s="123"/>
      <c r="G33" s="123"/>
      <c r="H33" s="123"/>
      <c r="I33" s="123"/>
      <c r="J33" s="123"/>
      <c r="K33" s="123"/>
      <c r="L33" s="123"/>
      <c r="M33" s="123"/>
    </row>
    <row r="34" spans="1:13" hidden="1" outlineLevel="1">
      <c r="A34" s="699"/>
      <c r="B34" s="698"/>
      <c r="C34" s="745"/>
      <c r="D34" s="998"/>
      <c r="E34" s="123"/>
      <c r="F34" s="123"/>
      <c r="G34" s="123"/>
      <c r="H34" s="123"/>
      <c r="I34" s="123"/>
      <c r="J34" s="123"/>
      <c r="K34" s="123"/>
      <c r="L34" s="123"/>
      <c r="M34" s="123"/>
    </row>
    <row r="35" spans="1:13" hidden="1" outlineLevel="1">
      <c r="A35" s="699"/>
      <c r="B35" s="495"/>
      <c r="C35" s="745"/>
      <c r="D35" s="998"/>
      <c r="E35" s="123"/>
      <c r="F35" s="123"/>
      <c r="G35" s="123"/>
      <c r="H35" s="123"/>
      <c r="I35" s="123"/>
      <c r="J35" s="123"/>
      <c r="K35" s="123"/>
      <c r="L35" s="123"/>
      <c r="M35" s="123"/>
    </row>
    <row r="36" spans="1:13" hidden="1" outlineLevel="1">
      <c r="A36" s="699"/>
      <c r="B36" s="495"/>
      <c r="C36" s="745"/>
      <c r="D36" s="998"/>
      <c r="E36" s="123"/>
      <c r="F36" s="123"/>
      <c r="G36" s="123"/>
      <c r="H36" s="123"/>
      <c r="I36" s="123"/>
      <c r="J36" s="123"/>
      <c r="K36" s="123"/>
      <c r="L36" s="123"/>
      <c r="M36" s="123"/>
    </row>
    <row r="37" spans="1:13" hidden="1" outlineLevel="1">
      <c r="A37" s="701"/>
      <c r="B37" s="702"/>
      <c r="C37" s="703"/>
      <c r="D37" s="998"/>
      <c r="E37" s="123"/>
      <c r="F37" s="123"/>
      <c r="G37" s="123"/>
      <c r="H37" s="123"/>
      <c r="I37" s="123"/>
      <c r="J37" s="123"/>
      <c r="K37" s="123"/>
      <c r="L37" s="123"/>
      <c r="M37" s="123"/>
    </row>
    <row r="38" spans="1:13" ht="15.75" hidden="1" outlineLevel="1" thickBot="1">
      <c r="A38" s="697"/>
      <c r="B38" s="1010"/>
      <c r="C38" s="1011"/>
      <c r="D38" s="999"/>
      <c r="E38" s="123"/>
      <c r="F38" s="123"/>
      <c r="G38" s="123"/>
      <c r="H38" s="123"/>
      <c r="I38" s="123"/>
      <c r="J38" s="123"/>
      <c r="K38" s="123"/>
      <c r="L38" s="123"/>
      <c r="M38" s="123"/>
    </row>
    <row r="39" spans="1:13" ht="15" customHeight="1" collapsed="1" thickBot="1">
      <c r="A39" s="704" t="s">
        <v>188</v>
      </c>
      <c r="B39" s="1014" t="s">
        <v>198</v>
      </c>
      <c r="C39" s="1014"/>
      <c r="D39" s="1015" t="s">
        <v>192</v>
      </c>
      <c r="E39" s="123"/>
      <c r="F39" s="123"/>
      <c r="G39" s="123"/>
      <c r="H39" s="123"/>
      <c r="I39" s="123"/>
      <c r="J39" s="123"/>
      <c r="K39" s="123"/>
      <c r="L39" s="123"/>
      <c r="M39" s="123"/>
    </row>
    <row r="40" spans="1:13">
      <c r="A40" s="704"/>
      <c r="B40" s="1012"/>
      <c r="C40" s="1013"/>
      <c r="D40" s="1016"/>
      <c r="E40" s="123"/>
      <c r="F40" s="123"/>
      <c r="G40" s="123"/>
      <c r="H40" s="123"/>
      <c r="I40" s="123"/>
      <c r="J40" s="123"/>
      <c r="K40" s="123"/>
      <c r="L40" s="123"/>
      <c r="M40" s="123"/>
    </row>
    <row r="41" spans="1:13" ht="15.75" thickBot="1">
      <c r="A41" s="693"/>
      <c r="B41" s="1012"/>
      <c r="C41" s="1013"/>
      <c r="D41" s="1016"/>
      <c r="E41" s="123"/>
      <c r="F41" s="123"/>
      <c r="G41" s="123"/>
      <c r="H41" s="123"/>
      <c r="I41" s="123"/>
      <c r="J41" s="123"/>
      <c r="K41" s="123"/>
      <c r="L41" s="123"/>
      <c r="M41" s="123"/>
    </row>
    <row r="42" spans="1:13" ht="15" customHeight="1" collapsed="1">
      <c r="A42" s="993" t="s">
        <v>190</v>
      </c>
      <c r="B42" s="1014"/>
      <c r="C42" s="1014"/>
      <c r="D42" s="1015" t="s">
        <v>191</v>
      </c>
      <c r="E42" s="123"/>
      <c r="F42" s="123"/>
      <c r="G42" s="123"/>
      <c r="H42" s="123"/>
      <c r="I42" s="123"/>
      <c r="J42" s="123"/>
      <c r="K42" s="123"/>
      <c r="L42" s="123"/>
      <c r="M42" s="123"/>
    </row>
    <row r="43" spans="1:13" s="92" customFormat="1" ht="25.5" customHeight="1" thickBot="1">
      <c r="A43" s="1017" t="s">
        <v>1073</v>
      </c>
      <c r="B43" s="1018"/>
      <c r="C43" s="1019"/>
      <c r="D43" s="999"/>
    </row>
    <row r="44" spans="1:13" ht="15" hidden="1" customHeight="1" outlineLevel="1">
      <c r="A44" s="705"/>
      <c r="B44" s="705"/>
      <c r="C44" s="706"/>
      <c r="D44" s="1015" t="s">
        <v>191</v>
      </c>
      <c r="E44" s="123"/>
      <c r="F44" s="123"/>
      <c r="G44" s="123"/>
      <c r="H44" s="123"/>
      <c r="I44" s="123"/>
      <c r="J44" s="123"/>
      <c r="K44" s="123"/>
      <c r="L44" s="123"/>
      <c r="M44" s="123"/>
    </row>
    <row r="45" spans="1:13" hidden="1" outlineLevel="1">
      <c r="A45" s="707"/>
      <c r="B45" s="696"/>
      <c r="C45" s="700"/>
      <c r="D45" s="1016"/>
      <c r="E45" s="123"/>
      <c r="F45" s="123"/>
      <c r="G45" s="123"/>
      <c r="H45" s="123"/>
      <c r="I45" s="123"/>
      <c r="J45" s="123"/>
      <c r="K45" s="123"/>
      <c r="L45" s="123"/>
      <c r="M45" s="123"/>
    </row>
    <row r="46" spans="1:13" ht="15.75" hidden="1" outlineLevel="1" thickBot="1">
      <c r="A46" s="708"/>
      <c r="B46" s="709"/>
      <c r="C46" s="710"/>
      <c r="D46" s="999"/>
      <c r="E46" s="123"/>
      <c r="F46" s="123"/>
      <c r="G46" s="123"/>
      <c r="H46" s="123"/>
      <c r="I46" s="123"/>
      <c r="J46" s="123"/>
      <c r="K46" s="123"/>
      <c r="L46" s="123"/>
      <c r="M46" s="123"/>
    </row>
    <row r="47" spans="1:13" ht="15" customHeight="1" collapsed="1">
      <c r="A47" s="993" t="s">
        <v>218</v>
      </c>
      <c r="B47" s="1014"/>
      <c r="C47" s="1014"/>
      <c r="D47" s="1015" t="s">
        <v>193</v>
      </c>
      <c r="E47" s="123"/>
      <c r="F47" s="123"/>
      <c r="G47" s="123"/>
      <c r="H47" s="123"/>
      <c r="I47" s="123"/>
      <c r="J47" s="123"/>
      <c r="K47" s="123"/>
      <c r="L47" s="123"/>
      <c r="M47" s="123"/>
    </row>
    <row r="48" spans="1:13" ht="15.75" thickBot="1">
      <c r="A48" s="693"/>
      <c r="B48" s="1020"/>
      <c r="C48" s="1021"/>
      <c r="D48" s="999"/>
      <c r="E48" s="123"/>
      <c r="F48" s="123"/>
      <c r="G48" s="123"/>
      <c r="H48" s="123"/>
      <c r="I48" s="123"/>
      <c r="J48" s="123"/>
      <c r="K48" s="123"/>
      <c r="L48" s="123"/>
      <c r="M48" s="123"/>
    </row>
    <row r="49" spans="1:13" ht="15" hidden="1" customHeight="1" outlineLevel="1" thickBot="1">
      <c r="A49" s="693"/>
      <c r="B49" s="711"/>
      <c r="C49" s="712"/>
      <c r="D49" s="1015" t="s">
        <v>193</v>
      </c>
      <c r="E49" s="123"/>
      <c r="F49" s="123"/>
      <c r="G49" s="123"/>
      <c r="H49" s="123"/>
      <c r="I49" s="123"/>
      <c r="J49" s="123"/>
      <c r="K49" s="123"/>
      <c r="L49" s="123"/>
      <c r="M49" s="123"/>
    </row>
    <row r="50" spans="1:13" ht="15.75" hidden="1" customHeight="1" outlineLevel="1">
      <c r="A50" s="696"/>
      <c r="B50" s="713"/>
      <c r="C50" s="714"/>
      <c r="D50" s="1016"/>
      <c r="E50" s="123"/>
      <c r="F50" s="123"/>
      <c r="G50" s="123"/>
      <c r="H50" s="123"/>
      <c r="I50" s="123"/>
      <c r="J50" s="123"/>
      <c r="K50" s="123"/>
      <c r="L50" s="123"/>
      <c r="M50" s="123"/>
    </row>
    <row r="51" spans="1:13" ht="15.75" hidden="1" customHeight="1" outlineLevel="1">
      <c r="A51" s="696"/>
      <c r="B51" s="713"/>
      <c r="C51" s="714"/>
      <c r="D51" s="1016"/>
      <c r="E51" s="123"/>
      <c r="F51" s="123"/>
      <c r="G51" s="123"/>
      <c r="H51" s="123"/>
      <c r="I51" s="123"/>
      <c r="J51" s="123"/>
      <c r="K51" s="123"/>
      <c r="L51" s="123"/>
      <c r="M51" s="123"/>
    </row>
    <row r="52" spans="1:13" ht="15.75" hidden="1" customHeight="1" outlineLevel="1">
      <c r="A52" s="696"/>
      <c r="B52" s="713"/>
      <c r="C52" s="714"/>
      <c r="D52" s="1016"/>
      <c r="E52" s="123"/>
      <c r="F52" s="123"/>
      <c r="G52" s="123"/>
      <c r="H52" s="123"/>
      <c r="I52" s="123"/>
      <c r="J52" s="123"/>
      <c r="K52" s="123"/>
      <c r="L52" s="123"/>
      <c r="M52" s="123"/>
    </row>
    <row r="53" spans="1:13" hidden="1" outlineLevel="1">
      <c r="A53" s="194"/>
      <c r="B53" s="696"/>
      <c r="C53" s="700"/>
      <c r="D53" s="1016"/>
      <c r="E53" s="123"/>
      <c r="F53" s="123"/>
      <c r="G53" s="123"/>
      <c r="H53" s="123"/>
      <c r="I53" s="123"/>
      <c r="J53" s="123"/>
      <c r="K53" s="123"/>
      <c r="L53" s="123"/>
      <c r="M53" s="123"/>
    </row>
    <row r="54" spans="1:13" hidden="1" outlineLevel="1">
      <c r="A54" s="194"/>
      <c r="B54" s="696"/>
      <c r="C54" s="700"/>
      <c r="D54" s="1016"/>
      <c r="E54" s="123"/>
      <c r="F54" s="123"/>
      <c r="G54" s="123"/>
      <c r="H54" s="123"/>
      <c r="I54" s="123"/>
      <c r="J54" s="123"/>
      <c r="K54" s="123"/>
      <c r="L54" s="123"/>
      <c r="M54" s="123"/>
    </row>
    <row r="55" spans="1:13" hidden="1" outlineLevel="1">
      <c r="A55" s="194"/>
      <c r="B55" s="696"/>
      <c r="C55" s="700"/>
      <c r="D55" s="1016"/>
      <c r="E55" s="123"/>
      <c r="F55" s="123"/>
      <c r="G55" s="123"/>
      <c r="H55" s="123"/>
      <c r="I55" s="123"/>
      <c r="J55" s="123"/>
      <c r="K55" s="123"/>
      <c r="L55" s="123"/>
      <c r="M55" s="123"/>
    </row>
    <row r="56" spans="1:13" hidden="1" outlineLevel="1">
      <c r="A56" s="194"/>
      <c r="B56" s="696"/>
      <c r="C56" s="700"/>
      <c r="D56" s="1016"/>
      <c r="E56" s="123"/>
      <c r="F56" s="123"/>
      <c r="G56" s="123"/>
      <c r="H56" s="123"/>
      <c r="I56" s="123"/>
      <c r="J56" s="123"/>
      <c r="K56" s="123"/>
      <c r="L56" s="123"/>
      <c r="M56" s="123"/>
    </row>
    <row r="57" spans="1:13" hidden="1" outlineLevel="1">
      <c r="A57" s="707"/>
      <c r="B57" s="696"/>
      <c r="C57" s="700"/>
      <c r="D57" s="1016"/>
      <c r="E57" s="123"/>
      <c r="F57" s="123"/>
      <c r="G57" s="123"/>
      <c r="H57" s="123"/>
      <c r="I57" s="123"/>
      <c r="J57" s="123"/>
      <c r="K57" s="123"/>
      <c r="L57" s="123"/>
      <c r="M57" s="123"/>
    </row>
    <row r="58" spans="1:13" ht="15.75" hidden="1" outlineLevel="1" thickBot="1">
      <c r="A58" s="708"/>
      <c r="B58" s="709"/>
      <c r="C58" s="710"/>
      <c r="D58" s="999"/>
      <c r="E58" s="123"/>
      <c r="F58" s="123"/>
      <c r="G58" s="123"/>
      <c r="H58" s="123"/>
      <c r="I58" s="123"/>
      <c r="J58" s="123"/>
      <c r="K58" s="123"/>
      <c r="L58" s="123"/>
      <c r="M58" s="123"/>
    </row>
    <row r="59" spans="1:13" ht="30" customHeight="1" collapsed="1">
      <c r="A59" s="993" t="s">
        <v>194</v>
      </c>
      <c r="B59" s="1014"/>
      <c r="C59" s="1014"/>
      <c r="D59" s="1015" t="s">
        <v>195</v>
      </c>
      <c r="E59" s="123"/>
      <c r="F59" s="123"/>
      <c r="G59" s="123"/>
      <c r="H59" s="123"/>
      <c r="I59" s="123"/>
      <c r="J59" s="123"/>
      <c r="K59" s="123"/>
      <c r="L59" s="123"/>
      <c r="M59" s="123"/>
    </row>
    <row r="60" spans="1:13" ht="15.75" thickBot="1">
      <c r="A60" s="715"/>
      <c r="B60" s="716"/>
      <c r="C60" s="717"/>
      <c r="D60" s="999"/>
      <c r="E60" s="123"/>
      <c r="F60" s="123"/>
      <c r="G60" s="123"/>
      <c r="H60" s="123"/>
      <c r="I60" s="123"/>
      <c r="J60" s="123"/>
      <c r="K60" s="123"/>
      <c r="L60" s="123"/>
      <c r="M60" s="123"/>
    </row>
    <row r="61" spans="1:13" ht="15" hidden="1" customHeight="1" outlineLevel="1">
      <c r="A61" s="718"/>
      <c r="B61" s="719"/>
      <c r="C61" s="720"/>
      <c r="D61" s="1015" t="s">
        <v>195</v>
      </c>
      <c r="E61" s="123"/>
      <c r="F61" s="123"/>
      <c r="G61" s="123"/>
      <c r="H61" s="123"/>
      <c r="I61" s="123"/>
      <c r="J61" s="123"/>
      <c r="K61" s="123"/>
      <c r="L61" s="123"/>
      <c r="M61" s="123"/>
    </row>
    <row r="62" spans="1:13" hidden="1" outlineLevel="1">
      <c r="A62" s="707"/>
      <c r="B62" s="696"/>
      <c r="C62" s="700"/>
      <c r="D62" s="1016"/>
      <c r="E62" s="123"/>
      <c r="F62" s="123"/>
      <c r="G62" s="123"/>
      <c r="H62" s="123"/>
      <c r="I62" s="123"/>
      <c r="J62" s="123"/>
      <c r="K62" s="123"/>
      <c r="L62" s="123"/>
      <c r="M62" s="123"/>
    </row>
    <row r="63" spans="1:13" hidden="1" outlineLevel="1">
      <c r="A63" s="707"/>
      <c r="B63" s="696"/>
      <c r="C63" s="700"/>
      <c r="D63" s="1016"/>
      <c r="E63" s="123"/>
      <c r="F63" s="123"/>
      <c r="G63" s="123"/>
      <c r="H63" s="123"/>
      <c r="I63" s="123"/>
      <c r="J63" s="123"/>
      <c r="K63" s="123"/>
      <c r="L63" s="123"/>
      <c r="M63" s="123"/>
    </row>
    <row r="64" spans="1:13" hidden="1" outlineLevel="1">
      <c r="A64" s="707"/>
      <c r="B64" s="696"/>
      <c r="C64" s="700"/>
      <c r="D64" s="1016"/>
      <c r="E64" s="123"/>
      <c r="F64" s="123"/>
      <c r="G64" s="123"/>
      <c r="H64" s="123"/>
      <c r="I64" s="123"/>
      <c r="J64" s="123"/>
      <c r="K64" s="123"/>
      <c r="L64" s="123"/>
      <c r="M64" s="123"/>
    </row>
    <row r="65" spans="1:13" hidden="1" outlineLevel="1">
      <c r="A65" s="707"/>
      <c r="B65" s="696"/>
      <c r="C65" s="700"/>
      <c r="D65" s="1016"/>
      <c r="E65" s="123"/>
      <c r="F65" s="123"/>
      <c r="G65" s="123"/>
      <c r="H65" s="123"/>
      <c r="I65" s="123"/>
      <c r="J65" s="123"/>
      <c r="K65" s="123"/>
      <c r="L65" s="123"/>
      <c r="M65" s="123"/>
    </row>
    <row r="66" spans="1:13" hidden="1" outlineLevel="1">
      <c r="A66" s="707"/>
      <c r="B66" s="696"/>
      <c r="C66" s="700"/>
      <c r="D66" s="1016"/>
      <c r="E66" s="123"/>
      <c r="F66" s="123"/>
      <c r="G66" s="123"/>
      <c r="H66" s="123"/>
      <c r="I66" s="123"/>
      <c r="J66" s="123"/>
      <c r="K66" s="123"/>
      <c r="L66" s="123"/>
      <c r="M66" s="123"/>
    </row>
    <row r="67" spans="1:13" hidden="1" outlineLevel="1">
      <c r="A67" s="707"/>
      <c r="B67" s="696"/>
      <c r="C67" s="700"/>
      <c r="D67" s="1016"/>
      <c r="E67" s="123"/>
      <c r="F67" s="123"/>
      <c r="G67" s="123"/>
      <c r="H67" s="123"/>
      <c r="I67" s="123"/>
      <c r="J67" s="123"/>
      <c r="K67" s="123"/>
      <c r="L67" s="123"/>
      <c r="M67" s="123"/>
    </row>
    <row r="68" spans="1:13" hidden="1" outlineLevel="1">
      <c r="A68" s="707"/>
      <c r="B68" s="696"/>
      <c r="C68" s="700"/>
      <c r="D68" s="1016"/>
      <c r="E68" s="123"/>
      <c r="F68" s="123"/>
      <c r="G68" s="123"/>
      <c r="H68" s="123"/>
      <c r="I68" s="123"/>
      <c r="J68" s="123"/>
      <c r="K68" s="123"/>
      <c r="L68" s="123"/>
      <c r="M68" s="123"/>
    </row>
    <row r="69" spans="1:13" hidden="1" outlineLevel="1">
      <c r="A69" s="707"/>
      <c r="B69" s="696"/>
      <c r="C69" s="700"/>
      <c r="D69" s="1016"/>
      <c r="E69" s="123"/>
      <c r="F69" s="123"/>
      <c r="G69" s="123"/>
      <c r="H69" s="123"/>
      <c r="I69" s="123"/>
      <c r="J69" s="123"/>
      <c r="K69" s="123"/>
      <c r="L69" s="123"/>
      <c r="M69" s="123"/>
    </row>
    <row r="70" spans="1:13" ht="15.75" hidden="1" outlineLevel="1" thickBot="1">
      <c r="A70" s="708"/>
      <c r="B70" s="709"/>
      <c r="C70" s="710"/>
      <c r="D70" s="999"/>
      <c r="E70" s="123"/>
      <c r="F70" s="123"/>
      <c r="G70" s="123"/>
      <c r="H70" s="123"/>
      <c r="I70" s="123"/>
      <c r="J70" s="123"/>
      <c r="K70" s="123"/>
      <c r="L70" s="123"/>
      <c r="M70" s="123"/>
    </row>
    <row r="71" spans="1:13" ht="45" customHeight="1" collapsed="1">
      <c r="A71" s="993" t="s">
        <v>196</v>
      </c>
      <c r="B71" s="1014"/>
      <c r="C71" s="1014"/>
      <c r="D71" s="1015" t="s">
        <v>197</v>
      </c>
      <c r="E71" s="123"/>
      <c r="F71" s="123"/>
      <c r="G71" s="123"/>
      <c r="H71" s="123"/>
      <c r="I71" s="123"/>
      <c r="J71" s="123"/>
      <c r="K71" s="123"/>
      <c r="L71" s="123"/>
      <c r="M71" s="123"/>
    </row>
    <row r="72" spans="1:13" ht="15.75" thickBot="1">
      <c r="A72" s="721"/>
      <c r="B72" s="722"/>
      <c r="C72" s="723"/>
      <c r="D72" s="999"/>
      <c r="E72" s="123"/>
      <c r="F72" s="123"/>
      <c r="G72" s="123"/>
      <c r="H72" s="123"/>
      <c r="I72" s="123"/>
      <c r="J72" s="123"/>
      <c r="K72" s="123"/>
      <c r="L72" s="123"/>
      <c r="M72" s="123"/>
    </row>
    <row r="73" spans="1:13" ht="89.25" hidden="1" customHeight="1" outlineLevel="1">
      <c r="A73" s="1022"/>
      <c r="B73" s="1023"/>
      <c r="C73" s="1024"/>
      <c r="D73" s="1015" t="s">
        <v>197</v>
      </c>
      <c r="E73" s="123"/>
      <c r="F73" s="123"/>
      <c r="G73" s="123"/>
      <c r="H73" s="123"/>
      <c r="I73" s="123"/>
      <c r="J73" s="123"/>
      <c r="K73" s="123"/>
      <c r="L73" s="123"/>
      <c r="M73" s="123"/>
    </row>
    <row r="74" spans="1:13" hidden="1" outlineLevel="1">
      <c r="A74" s="724"/>
      <c r="B74" s="490"/>
      <c r="C74" s="493"/>
      <c r="D74" s="1016"/>
      <c r="E74" s="123"/>
      <c r="F74" s="123"/>
      <c r="G74" s="123"/>
      <c r="H74" s="123"/>
      <c r="I74" s="123"/>
      <c r="J74" s="123"/>
      <c r="K74" s="123"/>
      <c r="L74" s="123"/>
      <c r="M74" s="123"/>
    </row>
    <row r="75" spans="1:13" hidden="1" outlineLevel="1">
      <c r="A75" s="724"/>
      <c r="B75" s="490"/>
      <c r="C75" s="493"/>
      <c r="D75" s="1016"/>
      <c r="E75" s="123"/>
      <c r="F75" s="123"/>
      <c r="G75" s="123"/>
      <c r="H75" s="123"/>
      <c r="I75" s="123"/>
      <c r="J75" s="123"/>
      <c r="K75" s="123"/>
      <c r="L75" s="123"/>
      <c r="M75" s="123"/>
    </row>
    <row r="76" spans="1:13" hidden="1" outlineLevel="1">
      <c r="A76" s="368"/>
      <c r="B76" s="369"/>
      <c r="C76" s="370"/>
      <c r="D76" s="1016"/>
      <c r="E76" s="123"/>
      <c r="F76" s="123"/>
      <c r="G76" s="123"/>
      <c r="H76" s="123"/>
      <c r="I76" s="123"/>
      <c r="J76" s="123"/>
      <c r="K76" s="123"/>
      <c r="L76" s="123"/>
      <c r="M76" s="123"/>
    </row>
    <row r="77" spans="1:13" hidden="1" outlineLevel="1">
      <c r="A77" s="368"/>
      <c r="B77" s="369"/>
      <c r="C77" s="370"/>
      <c r="D77" s="1016"/>
      <c r="E77" s="123"/>
      <c r="F77" s="123"/>
      <c r="G77" s="123"/>
      <c r="H77" s="123"/>
      <c r="I77" s="123"/>
      <c r="J77" s="123"/>
      <c r="K77" s="123"/>
      <c r="L77" s="123"/>
      <c r="M77" s="123"/>
    </row>
    <row r="78" spans="1:13" hidden="1" outlineLevel="1">
      <c r="A78" s="368"/>
      <c r="B78" s="369"/>
      <c r="C78" s="370"/>
      <c r="D78" s="1016"/>
      <c r="E78" s="123"/>
      <c r="F78" s="123"/>
      <c r="G78" s="123"/>
      <c r="H78" s="123"/>
      <c r="I78" s="123"/>
      <c r="J78" s="123"/>
      <c r="K78" s="123"/>
      <c r="L78" s="123"/>
      <c r="M78" s="123"/>
    </row>
    <row r="79" spans="1:13" hidden="1" outlineLevel="1">
      <c r="A79" s="368"/>
      <c r="B79" s="369"/>
      <c r="C79" s="370"/>
      <c r="D79" s="1016"/>
      <c r="E79" s="123"/>
      <c r="F79" s="123"/>
      <c r="G79" s="123"/>
      <c r="H79" s="123"/>
      <c r="I79" s="123"/>
      <c r="J79" s="123"/>
      <c r="K79" s="123"/>
      <c r="L79" s="123"/>
      <c r="M79" s="123"/>
    </row>
    <row r="80" spans="1:13" hidden="1" outlineLevel="1">
      <c r="A80" s="368"/>
      <c r="B80" s="369"/>
      <c r="C80" s="370"/>
      <c r="D80" s="1016"/>
      <c r="E80" s="123"/>
      <c r="F80" s="123"/>
      <c r="G80" s="123"/>
      <c r="H80" s="123"/>
      <c r="I80" s="123"/>
      <c r="J80" s="123"/>
      <c r="K80" s="123"/>
      <c r="L80" s="123"/>
      <c r="M80" s="123"/>
    </row>
    <row r="81" spans="1:13" hidden="1" outlineLevel="1">
      <c r="A81" s="368"/>
      <c r="B81" s="369"/>
      <c r="C81" s="370"/>
      <c r="D81" s="1016"/>
      <c r="E81" s="123"/>
      <c r="F81" s="123"/>
      <c r="G81" s="123"/>
      <c r="H81" s="123"/>
      <c r="I81" s="123"/>
      <c r="J81" s="123"/>
      <c r="K81" s="123"/>
      <c r="L81" s="123"/>
      <c r="M81" s="123"/>
    </row>
    <row r="82" spans="1:13" ht="15.75" hidden="1" outlineLevel="1" thickBot="1">
      <c r="A82" s="371"/>
      <c r="B82" s="372"/>
      <c r="C82" s="373"/>
      <c r="D82" s="999"/>
      <c r="E82" s="123"/>
      <c r="F82" s="123"/>
      <c r="G82" s="123"/>
      <c r="H82" s="123"/>
      <c r="I82" s="123"/>
      <c r="J82" s="123"/>
      <c r="K82" s="123"/>
      <c r="L82" s="123"/>
      <c r="M82" s="123"/>
    </row>
    <row r="83" spans="1:13" ht="15" customHeight="1" collapsed="1">
      <c r="D83" s="123"/>
      <c r="E83" s="123"/>
      <c r="F83" s="123"/>
      <c r="G83" s="123"/>
      <c r="H83" s="123"/>
      <c r="I83" s="123"/>
      <c r="J83" s="123"/>
      <c r="K83" s="123"/>
      <c r="L83" s="123"/>
      <c r="M83" s="123"/>
    </row>
    <row r="84" spans="1:13">
      <c r="A84" s="123"/>
      <c r="B84" s="123"/>
      <c r="C84" s="123"/>
      <c r="D84" s="123"/>
      <c r="E84" s="123"/>
      <c r="F84" s="123"/>
      <c r="G84" s="123"/>
      <c r="H84" s="123"/>
      <c r="I84" s="123"/>
      <c r="J84" s="123"/>
      <c r="K84" s="123"/>
      <c r="L84" s="123"/>
      <c r="M84" s="123"/>
    </row>
    <row r="85" spans="1:13">
      <c r="A85" s="123"/>
      <c r="B85" s="123"/>
      <c r="C85" s="123"/>
      <c r="D85" s="123"/>
      <c r="E85" s="123"/>
      <c r="F85" s="123"/>
      <c r="G85" s="123"/>
      <c r="H85" s="123"/>
      <c r="I85" s="123"/>
      <c r="J85" s="123"/>
      <c r="K85" s="123"/>
      <c r="L85" s="123"/>
      <c r="M85" s="123"/>
    </row>
    <row r="86" spans="1:13">
      <c r="A86" s="123"/>
      <c r="B86" s="123"/>
      <c r="C86" s="123"/>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sheetData>
  <customSheetViews>
    <customSheetView guid="{7D86B5F9-4F7D-4F9A-B456-6D3A0224AAAB}" scale="80">
      <selection activeCell="B48" sqref="B48:C48"/>
      <pageMargins left="0.7" right="0.7" top="0.78740157499999996" bottom="0.78740157499999996" header="0.3" footer="0.3"/>
    </customSheetView>
    <customSheetView guid="{ABF271D7-DD4B-4B7E-80BD-615B52FDD78B}" scale="80" hiddenRows="1">
      <selection activeCell="A46" sqref="A46:XFD46"/>
      <pageMargins left="0.7" right="0.7" top="0.78740157499999996" bottom="0.78740157499999996" header="0.3" footer="0.3"/>
    </customSheetView>
    <customSheetView guid="{317AD49F-8855-48DD-B053-447BE4ACED80}" scale="80" hiddenRows="1">
      <selection activeCell="A46" sqref="A46:XFD46"/>
      <pageMargins left="0.7" right="0.7" top="0.78740157499999996" bottom="0.78740157499999996" header="0.3" footer="0.3"/>
    </customSheetView>
    <customSheetView guid="{353233E8-C0EC-4EF6-9ECB-B83377B30688}" scale="80">
      <selection activeCell="A66" sqref="A66"/>
      <pageMargins left="0.7" right="0.7" top="0.78740157499999996" bottom="0.78740157499999996" header="0.3" footer="0.3"/>
    </customSheetView>
    <customSheetView guid="{7F1EA7E0-29E2-4DE4-A771-292E428023F1}" scale="80" hiddenRows="1">
      <selection activeCell="C91" sqref="C91"/>
      <pageMargins left="0.7" right="0.7" top="0.78740157499999996" bottom="0.78740157499999996" header="0.3" footer="0.3"/>
    </customSheetView>
    <customSheetView guid="{CC77BC76-41C2-4605-9366-87A9C453C131}" scale="80">
      <selection activeCell="C91" sqref="C91"/>
      <pageMargins left="0.7" right="0.7" top="0.78740157499999996" bottom="0.78740157499999996" header="0.3" footer="0.3"/>
    </customSheetView>
    <customSheetView guid="{D0FBE7BD-9605-4CEE-9C15-C8C77DA80530}" scale="80" hiddenRows="1">
      <selection activeCell="A46" sqref="A46:XFD46"/>
      <pageMargins left="0.7" right="0.7" top="0.78740157499999996" bottom="0.78740157499999996" header="0.3" footer="0.3"/>
    </customSheetView>
  </customSheetViews>
  <mergeCells count="28">
    <mergeCell ref="D71:D72"/>
    <mergeCell ref="D73:D82"/>
    <mergeCell ref="D59:D60"/>
    <mergeCell ref="D61:D70"/>
    <mergeCell ref="A71:C71"/>
    <mergeCell ref="A73:C73"/>
    <mergeCell ref="D49:D58"/>
    <mergeCell ref="A59:C59"/>
    <mergeCell ref="A47:C47"/>
    <mergeCell ref="D42:D43"/>
    <mergeCell ref="D44:D46"/>
    <mergeCell ref="A42:C42"/>
    <mergeCell ref="A43:C43"/>
    <mergeCell ref="B48:C48"/>
    <mergeCell ref="B40:C40"/>
    <mergeCell ref="B39:C39"/>
    <mergeCell ref="D39:D41"/>
    <mergeCell ref="B41:C41"/>
    <mergeCell ref="D47:D48"/>
    <mergeCell ref="B7:C7"/>
    <mergeCell ref="D7:D11"/>
    <mergeCell ref="D12:D38"/>
    <mergeCell ref="A1:C1"/>
    <mergeCell ref="A2:C2"/>
    <mergeCell ref="A3:D3"/>
    <mergeCell ref="A4:C5"/>
    <mergeCell ref="D4:D5"/>
    <mergeCell ref="B38:C3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0" zoomScaleNormal="80" workbookViewId="0">
      <selection activeCell="A4" sqref="C4"/>
    </sheetView>
  </sheetViews>
  <sheetFormatPr defaultColWidth="8.85546875" defaultRowHeight="15" outlineLevelRow="1"/>
  <cols>
    <col min="1" max="2" width="45.7109375" customWidth="1"/>
    <col min="3" max="3" width="30.7109375" customWidth="1"/>
    <col min="4" max="4" width="14.42578125" customWidth="1"/>
  </cols>
  <sheetData>
    <row r="1" spans="1:5">
      <c r="A1" s="1000" t="s">
        <v>771</v>
      </c>
      <c r="B1" s="1000"/>
      <c r="C1" s="1000"/>
      <c r="D1" s="286"/>
      <c r="E1" s="194"/>
    </row>
    <row r="2" spans="1:5">
      <c r="A2" s="1000" t="s">
        <v>256</v>
      </c>
      <c r="B2" s="1000"/>
      <c r="C2" s="1000"/>
      <c r="D2" s="286"/>
      <c r="E2" s="194"/>
    </row>
    <row r="3" spans="1:5" ht="15.75" thickBot="1">
      <c r="A3" s="1001"/>
      <c r="B3" s="1001"/>
      <c r="C3" s="1001"/>
      <c r="D3" s="1001"/>
    </row>
    <row r="4" spans="1:5">
      <c r="A4" s="1002" t="s">
        <v>199</v>
      </c>
      <c r="B4" s="1003"/>
      <c r="C4" s="1003"/>
      <c r="D4" s="1008" t="s">
        <v>84</v>
      </c>
    </row>
    <row r="5" spans="1:5" ht="15.75" thickBot="1">
      <c r="A5" s="1029"/>
      <c r="B5" s="1030"/>
      <c r="C5" s="1030"/>
      <c r="D5" s="1031"/>
    </row>
    <row r="6" spans="1:5" ht="15.75" thickBot="1">
      <c r="A6" s="298" t="str">
        <f>Obsah!A3</f>
        <v>Informace platné k datu</v>
      </c>
      <c r="B6" s="299"/>
      <c r="C6" s="535" t="str">
        <f>Obsah!C3</f>
        <v>(30/09/2015)</v>
      </c>
      <c r="D6" s="300"/>
    </row>
    <row r="7" spans="1:5" ht="15" customHeight="1">
      <c r="A7" s="1050" t="s">
        <v>203</v>
      </c>
      <c r="B7" s="1042"/>
      <c r="C7" s="1042"/>
      <c r="D7" s="1032" t="s">
        <v>204</v>
      </c>
    </row>
    <row r="8" spans="1:5" ht="15" customHeight="1">
      <c r="A8" s="1047" t="s">
        <v>1078</v>
      </c>
      <c r="B8" s="1048"/>
      <c r="C8" s="585" t="s">
        <v>1079</v>
      </c>
      <c r="D8" s="1033"/>
    </row>
    <row r="9" spans="1:5" ht="15" customHeight="1">
      <c r="A9" s="1047"/>
      <c r="B9" s="1048"/>
      <c r="C9" s="585"/>
      <c r="D9" s="1033"/>
    </row>
    <row r="10" spans="1:5" ht="15" customHeight="1">
      <c r="A10" s="1025"/>
      <c r="B10" s="1026"/>
      <c r="C10" s="585"/>
      <c r="D10" s="1033"/>
    </row>
    <row r="11" spans="1:5" ht="15" customHeight="1">
      <c r="A11" s="1025"/>
      <c r="B11" s="1026"/>
      <c r="C11" s="585"/>
      <c r="D11" s="1033"/>
    </row>
    <row r="12" spans="1:5" ht="15" customHeight="1">
      <c r="A12" s="1025"/>
      <c r="B12" s="1026"/>
      <c r="C12" s="190"/>
      <c r="D12" s="1033"/>
    </row>
    <row r="13" spans="1:5" ht="15" customHeight="1" thickBot="1">
      <c r="A13" s="1035"/>
      <c r="B13" s="1036"/>
      <c r="C13" s="188"/>
      <c r="D13" s="1034"/>
    </row>
    <row r="14" spans="1:5" ht="15" hidden="1" customHeight="1" outlineLevel="1">
      <c r="A14" s="1044"/>
      <c r="B14" s="1046"/>
      <c r="C14" s="189"/>
      <c r="D14" s="1032" t="s">
        <v>204</v>
      </c>
    </row>
    <row r="15" spans="1:5" ht="15" hidden="1" customHeight="1" outlineLevel="1">
      <c r="A15" s="1025"/>
      <c r="B15" s="1026"/>
      <c r="C15" s="190"/>
      <c r="D15" s="1033"/>
    </row>
    <row r="16" spans="1:5" ht="15" hidden="1" customHeight="1" outlineLevel="1">
      <c r="A16" s="1025"/>
      <c r="B16" s="1026"/>
      <c r="C16" s="190"/>
      <c r="D16" s="1033"/>
    </row>
    <row r="17" spans="1:4" ht="15" hidden="1" customHeight="1" outlineLevel="1">
      <c r="A17" s="1025"/>
      <c r="B17" s="1026"/>
      <c r="C17" s="190"/>
      <c r="D17" s="1033"/>
    </row>
    <row r="18" spans="1:4" ht="15" hidden="1" customHeight="1" outlineLevel="1">
      <c r="A18" s="1025"/>
      <c r="B18" s="1026"/>
      <c r="C18" s="190"/>
      <c r="D18" s="1033"/>
    </row>
    <row r="19" spans="1:4" ht="15" hidden="1" customHeight="1" outlineLevel="1">
      <c r="A19" s="1025"/>
      <c r="B19" s="1026"/>
      <c r="C19" s="190"/>
      <c r="D19" s="1033"/>
    </row>
    <row r="20" spans="1:4" ht="15" hidden="1" customHeight="1" outlineLevel="1">
      <c r="A20" s="1025"/>
      <c r="B20" s="1026"/>
      <c r="C20" s="190"/>
      <c r="D20" s="1033"/>
    </row>
    <row r="21" spans="1:4" ht="15" hidden="1" customHeight="1" outlineLevel="1">
      <c r="A21" s="1025"/>
      <c r="B21" s="1026"/>
      <c r="C21" s="190"/>
      <c r="D21" s="1033"/>
    </row>
    <row r="22" spans="1:4" ht="15" hidden="1" customHeight="1" outlineLevel="1">
      <c r="A22" s="1025"/>
      <c r="B22" s="1026"/>
      <c r="C22" s="190"/>
      <c r="D22" s="1033"/>
    </row>
    <row r="23" spans="1:4" ht="15" hidden="1" customHeight="1" outlineLevel="1">
      <c r="A23" s="1025"/>
      <c r="B23" s="1026"/>
      <c r="C23" s="190"/>
      <c r="D23" s="1033"/>
    </row>
    <row r="24" spans="1:4" ht="15" hidden="1" customHeight="1" outlineLevel="1">
      <c r="A24" s="1025"/>
      <c r="B24" s="1026"/>
      <c r="C24" s="190"/>
      <c r="D24" s="1033"/>
    </row>
    <row r="25" spans="1:4" ht="15" hidden="1" customHeight="1" outlineLevel="1">
      <c r="A25" s="1025"/>
      <c r="B25" s="1026"/>
      <c r="C25" s="190"/>
      <c r="D25" s="1033"/>
    </row>
    <row r="26" spans="1:4" ht="15" hidden="1" customHeight="1" outlineLevel="1">
      <c r="A26" s="1047"/>
      <c r="B26" s="1048"/>
      <c r="C26" s="190"/>
      <c r="D26" s="1033"/>
    </row>
    <row r="27" spans="1:4" ht="15" hidden="1" customHeight="1" outlineLevel="1">
      <c r="A27" s="1025"/>
      <c r="B27" s="1026"/>
      <c r="C27" s="190"/>
      <c r="D27" s="1033"/>
    </row>
    <row r="28" spans="1:4" ht="15" hidden="1" customHeight="1" outlineLevel="1" thickBot="1">
      <c r="A28" s="1049"/>
      <c r="B28" s="1038"/>
      <c r="C28" s="188"/>
      <c r="D28" s="1034"/>
    </row>
    <row r="29" spans="1:4" collapsed="1">
      <c r="A29" s="1027" t="s">
        <v>200</v>
      </c>
      <c r="B29" s="1028"/>
      <c r="C29" s="1028"/>
      <c r="D29" s="1033" t="s">
        <v>205</v>
      </c>
    </row>
    <row r="30" spans="1:4">
      <c r="A30" s="365"/>
      <c r="B30" s="366"/>
      <c r="C30" s="367"/>
      <c r="D30" s="1033"/>
    </row>
    <row r="31" spans="1:4">
      <c r="A31" s="368"/>
      <c r="B31" s="369"/>
      <c r="C31" s="370"/>
      <c r="D31" s="1033"/>
    </row>
    <row r="32" spans="1:4">
      <c r="A32" s="368"/>
      <c r="B32" s="369"/>
      <c r="C32" s="370"/>
      <c r="D32" s="1033"/>
    </row>
    <row r="33" spans="1:4">
      <c r="A33" s="368"/>
      <c r="B33" s="369"/>
      <c r="C33" s="370"/>
      <c r="D33" s="1033"/>
    </row>
    <row r="34" spans="1:4" ht="15.75" thickBot="1">
      <c r="A34" s="371"/>
      <c r="B34" s="372"/>
      <c r="C34" s="373"/>
      <c r="D34" s="1034"/>
    </row>
    <row r="35" spans="1:4" hidden="1" outlineLevel="1">
      <c r="A35" s="374"/>
      <c r="B35" s="375"/>
      <c r="C35" s="376"/>
      <c r="D35" s="1032" t="s">
        <v>205</v>
      </c>
    </row>
    <row r="36" spans="1:4" hidden="1" outlineLevel="1">
      <c r="A36" s="368"/>
      <c r="B36" s="369"/>
      <c r="C36" s="370"/>
      <c r="D36" s="1033"/>
    </row>
    <row r="37" spans="1:4" hidden="1" outlineLevel="1">
      <c r="A37" s="368"/>
      <c r="B37" s="369"/>
      <c r="C37" s="370"/>
      <c r="D37" s="1033"/>
    </row>
    <row r="38" spans="1:4" hidden="1" outlineLevel="1">
      <c r="A38" s="368"/>
      <c r="B38" s="369"/>
      <c r="C38" s="370"/>
      <c r="D38" s="1033"/>
    </row>
    <row r="39" spans="1:4" hidden="1" outlineLevel="1">
      <c r="A39" s="368"/>
      <c r="B39" s="369"/>
      <c r="C39" s="370"/>
      <c r="D39" s="1033"/>
    </row>
    <row r="40" spans="1:4" hidden="1" outlineLevel="1">
      <c r="A40" s="368"/>
      <c r="B40" s="369"/>
      <c r="C40" s="370"/>
      <c r="D40" s="1033"/>
    </row>
    <row r="41" spans="1:4" hidden="1" outlineLevel="1">
      <c r="A41" s="368"/>
      <c r="B41" s="369"/>
      <c r="C41" s="370"/>
      <c r="D41" s="1033"/>
    </row>
    <row r="42" spans="1:4" hidden="1" outlineLevel="1">
      <c r="A42" s="368"/>
      <c r="B42" s="369"/>
      <c r="C42" s="370"/>
      <c r="D42" s="1033"/>
    </row>
    <row r="43" spans="1:4" hidden="1" outlineLevel="1">
      <c r="A43" s="368"/>
      <c r="B43" s="369"/>
      <c r="C43" s="370"/>
      <c r="D43" s="1033"/>
    </row>
    <row r="44" spans="1:4" hidden="1" outlineLevel="1">
      <c r="A44" s="368"/>
      <c r="B44" s="369"/>
      <c r="C44" s="370"/>
      <c r="D44" s="1033"/>
    </row>
    <row r="45" spans="1:4" hidden="1" outlineLevel="1">
      <c r="A45" s="368"/>
      <c r="B45" s="369"/>
      <c r="C45" s="370"/>
      <c r="D45" s="1033"/>
    </row>
    <row r="46" spans="1:4" hidden="1" outlineLevel="1">
      <c r="A46" s="368"/>
      <c r="B46" s="369"/>
      <c r="C46" s="370"/>
      <c r="D46" s="1033"/>
    </row>
    <row r="47" spans="1:4" hidden="1" outlineLevel="1">
      <c r="A47" s="368"/>
      <c r="B47" s="369"/>
      <c r="C47" s="370"/>
      <c r="D47" s="1033"/>
    </row>
    <row r="48" spans="1:4" hidden="1" outlineLevel="1">
      <c r="A48" s="368"/>
      <c r="B48" s="369"/>
      <c r="C48" s="370"/>
      <c r="D48" s="1033"/>
    </row>
    <row r="49" spans="1:4" ht="15.75" hidden="1" outlineLevel="1" thickBot="1">
      <c r="A49" s="371"/>
      <c r="B49" s="372"/>
      <c r="C49" s="373"/>
      <c r="D49" s="1034"/>
    </row>
    <row r="50" spans="1:4" ht="30" customHeight="1" collapsed="1">
      <c r="A50" s="1044" t="s">
        <v>208</v>
      </c>
      <c r="B50" s="1045"/>
      <c r="C50" s="1046"/>
      <c r="D50" s="1032" t="s">
        <v>209</v>
      </c>
    </row>
    <row r="51" spans="1:4">
      <c r="A51" s="365"/>
      <c r="B51" s="366"/>
      <c r="C51" s="367"/>
      <c r="D51" s="1033"/>
    </row>
    <row r="52" spans="1:4">
      <c r="A52" s="368"/>
      <c r="B52" s="369"/>
      <c r="C52" s="370"/>
      <c r="D52" s="1033"/>
    </row>
    <row r="53" spans="1:4">
      <c r="A53" s="368"/>
      <c r="B53" s="369"/>
      <c r="C53" s="370"/>
      <c r="D53" s="1033"/>
    </row>
    <row r="54" spans="1:4">
      <c r="A54" s="368"/>
      <c r="B54" s="369"/>
      <c r="C54" s="370"/>
      <c r="D54" s="1033"/>
    </row>
    <row r="55" spans="1:4" ht="15.75" thickBot="1">
      <c r="A55" s="371"/>
      <c r="B55" s="372"/>
      <c r="C55" s="373"/>
      <c r="D55" s="1034"/>
    </row>
    <row r="56" spans="1:4" hidden="1" outlineLevel="1">
      <c r="A56" s="374"/>
      <c r="B56" s="375"/>
      <c r="C56" s="376"/>
      <c r="D56" s="1033" t="s">
        <v>209</v>
      </c>
    </row>
    <row r="57" spans="1:4" hidden="1" outlineLevel="1">
      <c r="A57" s="368"/>
      <c r="B57" s="369"/>
      <c r="C57" s="370"/>
      <c r="D57" s="1033"/>
    </row>
    <row r="58" spans="1:4" hidden="1" outlineLevel="1">
      <c r="A58" s="368"/>
      <c r="B58" s="369"/>
      <c r="C58" s="370"/>
      <c r="D58" s="1033"/>
    </row>
    <row r="59" spans="1:4" hidden="1" outlineLevel="1">
      <c r="A59" s="368"/>
      <c r="B59" s="369"/>
      <c r="C59" s="370"/>
      <c r="D59" s="1033"/>
    </row>
    <row r="60" spans="1:4" hidden="1" outlineLevel="1">
      <c r="A60" s="368"/>
      <c r="B60" s="369"/>
      <c r="C60" s="370"/>
      <c r="D60" s="1033"/>
    </row>
    <row r="61" spans="1:4" hidden="1" outlineLevel="1">
      <c r="A61" s="368"/>
      <c r="B61" s="369"/>
      <c r="C61" s="370"/>
      <c r="D61" s="1033"/>
    </row>
    <row r="62" spans="1:4" hidden="1" outlineLevel="1">
      <c r="A62" s="368"/>
      <c r="B62" s="369"/>
      <c r="C62" s="370"/>
      <c r="D62" s="1033"/>
    </row>
    <row r="63" spans="1:4" hidden="1" outlineLevel="1">
      <c r="A63" s="368"/>
      <c r="B63" s="369"/>
      <c r="C63" s="370"/>
      <c r="D63" s="1033"/>
    </row>
    <row r="64" spans="1:4" hidden="1" outlineLevel="1">
      <c r="A64" s="368"/>
      <c r="B64" s="369"/>
      <c r="C64" s="370"/>
      <c r="D64" s="1033"/>
    </row>
    <row r="65" spans="1:4" hidden="1" outlineLevel="1">
      <c r="A65" s="368"/>
      <c r="B65" s="369"/>
      <c r="C65" s="370"/>
      <c r="D65" s="1033"/>
    </row>
    <row r="66" spans="1:4" hidden="1" outlineLevel="1">
      <c r="A66" s="368"/>
      <c r="B66" s="369"/>
      <c r="C66" s="370"/>
      <c r="D66" s="1033"/>
    </row>
    <row r="67" spans="1:4" hidden="1" outlineLevel="1">
      <c r="A67" s="368"/>
      <c r="B67" s="369"/>
      <c r="C67" s="370"/>
      <c r="D67" s="1033"/>
    </row>
    <row r="68" spans="1:4" hidden="1" outlineLevel="1">
      <c r="A68" s="368"/>
      <c r="B68" s="369"/>
      <c r="C68" s="370"/>
      <c r="D68" s="1033"/>
    </row>
    <row r="69" spans="1:4" hidden="1" outlineLevel="1">
      <c r="A69" s="368"/>
      <c r="B69" s="369"/>
      <c r="C69" s="370"/>
      <c r="D69" s="1033"/>
    </row>
    <row r="70" spans="1:4" ht="15.75" hidden="1" outlineLevel="1" thickBot="1">
      <c r="A70" s="371"/>
      <c r="B70" s="372"/>
      <c r="C70" s="373"/>
      <c r="D70" s="1034"/>
    </row>
    <row r="71" spans="1:4" collapsed="1">
      <c r="A71" s="124" t="s">
        <v>1034</v>
      </c>
      <c r="B71" s="1042" t="s">
        <v>202</v>
      </c>
      <c r="C71" s="1043"/>
      <c r="D71" s="1032" t="s">
        <v>206</v>
      </c>
    </row>
    <row r="72" spans="1:4" ht="15.75" thickBot="1">
      <c r="A72" s="125"/>
      <c r="B72" s="1038"/>
      <c r="C72" s="1039"/>
      <c r="D72" s="1034"/>
    </row>
    <row r="73" spans="1:4">
      <c r="A73" s="1040" t="s">
        <v>201</v>
      </c>
      <c r="B73" s="1041"/>
      <c r="C73" s="1041"/>
      <c r="D73" s="1032" t="s">
        <v>207</v>
      </c>
    </row>
    <row r="74" spans="1:4" ht="15.75" thickBot="1">
      <c r="A74" s="1035"/>
      <c r="B74" s="1037"/>
      <c r="C74" s="1036"/>
      <c r="D74" s="1034"/>
    </row>
    <row r="75" spans="1:4" hidden="1" outlineLevel="1">
      <c r="A75" s="374"/>
      <c r="B75" s="375"/>
      <c r="C75" s="376"/>
      <c r="D75" s="1032" t="s">
        <v>207</v>
      </c>
    </row>
    <row r="76" spans="1:4" hidden="1" outlineLevel="1">
      <c r="A76" s="368"/>
      <c r="B76" s="369"/>
      <c r="C76" s="370"/>
      <c r="D76" s="1033"/>
    </row>
    <row r="77" spans="1:4" hidden="1" outlineLevel="1">
      <c r="A77" s="368"/>
      <c r="B77" s="369"/>
      <c r="C77" s="370"/>
      <c r="D77" s="1033"/>
    </row>
    <row r="78" spans="1:4" hidden="1" outlineLevel="1">
      <c r="A78" s="368"/>
      <c r="B78" s="369"/>
      <c r="C78" s="370"/>
      <c r="D78" s="1033"/>
    </row>
    <row r="79" spans="1:4" hidden="1" outlineLevel="1">
      <c r="A79" s="368"/>
      <c r="B79" s="369"/>
      <c r="C79" s="370"/>
      <c r="D79" s="1033"/>
    </row>
    <row r="80" spans="1:4" hidden="1" outlineLevel="1">
      <c r="A80" s="368"/>
      <c r="B80" s="369"/>
      <c r="C80" s="370"/>
      <c r="D80" s="1033"/>
    </row>
    <row r="81" spans="1:4" hidden="1" outlineLevel="1">
      <c r="A81" s="368"/>
      <c r="B81" s="369"/>
      <c r="C81" s="370"/>
      <c r="D81" s="1033"/>
    </row>
    <row r="82" spans="1:4" hidden="1" outlineLevel="1">
      <c r="A82" s="368"/>
      <c r="B82" s="369"/>
      <c r="C82" s="370"/>
      <c r="D82" s="1033"/>
    </row>
    <row r="83" spans="1:4" hidden="1" outlineLevel="1">
      <c r="A83" s="368"/>
      <c r="B83" s="369"/>
      <c r="C83" s="370"/>
      <c r="D83" s="1033"/>
    </row>
    <row r="84" spans="1:4" ht="15.75" hidden="1" outlineLevel="1" thickBot="1">
      <c r="A84" s="371"/>
      <c r="B84" s="372"/>
      <c r="C84" s="373"/>
      <c r="D84" s="1034"/>
    </row>
    <row r="85" spans="1:4"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hiddenRows="1">
      <selection activeCell="F11" sqref="F11"/>
      <pageMargins left="0.7" right="0.7" top="0.78740157499999996" bottom="0.78740157499999996" header="0.3" footer="0.3"/>
      <pageSetup paperSize="9" orientation="portrait"/>
    </customSheetView>
    <customSheetView guid="{317AD49F-8855-48DD-B053-447BE4ACED80}" hiddenRows="1">
      <selection activeCell="A10" sqref="A10:B10"/>
      <pageMargins left="0.7" right="0.7" top="0.78740157499999996" bottom="0.78740157499999996" header="0.3" footer="0.3"/>
      <pageSetup paperSize="9" orientation="portrait"/>
    </customSheetView>
    <customSheetView guid="{353233E8-C0EC-4EF6-9ECB-B83377B30688}" hiddenRows="1">
      <selection activeCell="A10" sqref="A10:B10"/>
      <pageMargins left="0.7" right="0.7" top="0.78740157499999996" bottom="0.78740157499999996" header="0.3" footer="0.3"/>
      <pageSetup paperSize="9" orientation="portrait"/>
    </customSheetView>
    <customSheetView guid="{7F1EA7E0-29E2-4DE4-A771-292E428023F1}" hiddenRows="1">
      <selection activeCell="A12" sqref="A12:B12"/>
      <pageMargins left="0.7" right="0.7" top="0.78740157499999996" bottom="0.78740157499999996" header="0.3" footer="0.3"/>
      <pageSetup paperSize="9" orientation="portrait"/>
    </customSheetView>
    <customSheetView guid="{CC77BC76-41C2-4605-9366-87A9C453C131}" hiddenRows="1">
      <selection activeCell="A10" sqref="A10:B10"/>
      <pageMargins left="0.7" right="0.7" top="0.78740157499999996" bottom="0.78740157499999996" header="0.3" footer="0.3"/>
      <pageSetup paperSize="9" orientation="portrait"/>
    </customSheetView>
    <customSheetView guid="{D0FBE7BD-9605-4CEE-9C15-C8C77DA80530}" hiddenRows="1">
      <selection activeCell="A10" sqref="A10:B10"/>
      <pageMargins left="0.7" right="0.7" top="0.78740157499999996" bottom="0.78740157499999996" header="0.3" footer="0.3"/>
      <pageSetup paperSize="9" orientation="portrait"/>
    </customSheetView>
  </customSheetViews>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39"/>
  <sheetViews>
    <sheetView zoomScale="80" zoomScaleNormal="80" zoomScalePageLayoutView="80" workbookViewId="0">
      <selection activeCell="A4" sqref="C4"/>
    </sheetView>
  </sheetViews>
  <sheetFormatPr defaultColWidth="8.85546875" defaultRowHeight="15" outlineLevelRow="1"/>
  <cols>
    <col min="1" max="2" width="45.7109375" customWidth="1"/>
    <col min="3" max="3" width="30.7109375" customWidth="1"/>
    <col min="4" max="4" width="15.7109375" customWidth="1"/>
  </cols>
  <sheetData>
    <row r="1" spans="1:5">
      <c r="A1" s="1000" t="s">
        <v>772</v>
      </c>
      <c r="B1" s="1000"/>
      <c r="C1" s="1000"/>
      <c r="D1" s="286"/>
      <c r="E1" s="194"/>
    </row>
    <row r="2" spans="1:5">
      <c r="A2" s="1000" t="s">
        <v>23</v>
      </c>
      <c r="B2" s="1000"/>
      <c r="C2" s="1000"/>
      <c r="D2" s="286"/>
      <c r="E2" s="194"/>
    </row>
    <row r="3" spans="1:5" ht="15.75" thickBot="1">
      <c r="A3" s="1001"/>
      <c r="B3" s="1001"/>
      <c r="C3" s="1001"/>
      <c r="D3" s="1001"/>
    </row>
    <row r="4" spans="1:5">
      <c r="A4" s="1002" t="s">
        <v>23</v>
      </c>
      <c r="B4" s="1003"/>
      <c r="C4" s="1003"/>
      <c r="D4" s="1008" t="s">
        <v>84</v>
      </c>
    </row>
    <row r="5" spans="1:5" ht="15.75" thickBot="1">
      <c r="A5" s="1029"/>
      <c r="B5" s="1030"/>
      <c r="C5" s="1030"/>
      <c r="D5" s="1031"/>
    </row>
    <row r="6" spans="1:5" ht="15.75" thickBot="1">
      <c r="A6" s="301" t="str">
        <f>Obsah!A3</f>
        <v>Informace platné k datu</v>
      </c>
      <c r="B6" s="302"/>
      <c r="C6" s="303" t="str">
        <f>Obsah!C3</f>
        <v>(30/09/2015)</v>
      </c>
      <c r="D6" s="304"/>
    </row>
    <row r="7" spans="1:5" ht="15.75" thickBot="1">
      <c r="A7" s="129" t="s">
        <v>44</v>
      </c>
      <c r="B7" s="1085"/>
      <c r="C7" s="1085"/>
      <c r="D7" s="126" t="s">
        <v>213</v>
      </c>
    </row>
    <row r="8" spans="1:5" ht="15" customHeight="1">
      <c r="A8" s="1073" t="s">
        <v>220</v>
      </c>
      <c r="B8" s="1074"/>
      <c r="C8" s="1075"/>
      <c r="D8" s="1062" t="s">
        <v>214</v>
      </c>
    </row>
    <row r="9" spans="1:5">
      <c r="A9" s="1076"/>
      <c r="B9" s="1077"/>
      <c r="C9" s="1078"/>
      <c r="D9" s="1072"/>
    </row>
    <row r="10" spans="1:5">
      <c r="A10" s="364" t="s">
        <v>47</v>
      </c>
      <c r="B10" s="1089" t="s">
        <v>46</v>
      </c>
      <c r="C10" s="1090"/>
      <c r="D10" s="1072"/>
    </row>
    <row r="11" spans="1:5">
      <c r="A11" s="689"/>
      <c r="B11" s="748"/>
      <c r="C11" s="746"/>
      <c r="D11" s="1072"/>
    </row>
    <row r="12" spans="1:5">
      <c r="A12" s="689"/>
      <c r="B12" s="748"/>
      <c r="C12" s="746"/>
      <c r="D12" s="1072"/>
    </row>
    <row r="13" spans="1:5">
      <c r="A13" s="689"/>
      <c r="B13" s="748"/>
      <c r="C13" s="746"/>
      <c r="D13" s="1072"/>
    </row>
    <row r="14" spans="1:5">
      <c r="A14" s="689"/>
      <c r="B14" s="748"/>
      <c r="C14" s="746"/>
      <c r="D14" s="1072"/>
    </row>
    <row r="15" spans="1:5">
      <c r="A15" s="689"/>
      <c r="B15" s="748"/>
      <c r="C15" s="746"/>
      <c r="D15" s="1072"/>
    </row>
    <row r="16" spans="1:5">
      <c r="A16" s="689"/>
      <c r="B16" s="748"/>
      <c r="C16" s="746"/>
      <c r="D16" s="1072"/>
    </row>
    <row r="17" spans="1:4">
      <c r="A17" s="689"/>
      <c r="B17" s="748"/>
      <c r="C17" s="746"/>
      <c r="D17" s="1072"/>
    </row>
    <row r="18" spans="1:4">
      <c r="A18" s="689"/>
      <c r="B18" s="748"/>
      <c r="C18" s="746"/>
      <c r="D18" s="1072"/>
    </row>
    <row r="19" spans="1:4">
      <c r="A19" s="689"/>
      <c r="B19" s="748"/>
      <c r="C19" s="746"/>
      <c r="D19" s="1072"/>
    </row>
    <row r="20" spans="1:4">
      <c r="A20" s="689"/>
      <c r="B20" s="748"/>
      <c r="C20" s="746"/>
      <c r="D20" s="1072"/>
    </row>
    <row r="21" spans="1:4">
      <c r="A21" s="689"/>
      <c r="B21" s="748"/>
      <c r="C21" s="746"/>
      <c r="D21" s="1072"/>
    </row>
    <row r="22" spans="1:4">
      <c r="A22" s="689"/>
      <c r="B22" s="748"/>
      <c r="C22" s="746"/>
      <c r="D22" s="1072"/>
    </row>
    <row r="23" spans="1:4">
      <c r="A23" s="689"/>
      <c r="B23" s="748"/>
      <c r="C23" s="746"/>
      <c r="D23" s="1072"/>
    </row>
    <row r="24" spans="1:4">
      <c r="A24" s="689"/>
      <c r="B24" s="748"/>
      <c r="C24" s="746"/>
      <c r="D24" s="1072"/>
    </row>
    <row r="25" spans="1:4">
      <c r="A25" s="689"/>
      <c r="B25" s="748"/>
      <c r="C25" s="746"/>
      <c r="D25" s="1072"/>
    </row>
    <row r="26" spans="1:4">
      <c r="A26" s="689"/>
      <c r="B26" s="748"/>
      <c r="C26" s="746"/>
      <c r="D26" s="1072"/>
    </row>
    <row r="27" spans="1:4">
      <c r="A27" s="689"/>
      <c r="B27" s="748"/>
      <c r="C27" s="746"/>
      <c r="D27" s="1072"/>
    </row>
    <row r="28" spans="1:4">
      <c r="A28" s="689"/>
      <c r="B28" s="748"/>
      <c r="C28" s="746"/>
      <c r="D28" s="1072"/>
    </row>
    <row r="29" spans="1:4">
      <c r="A29" s="545"/>
      <c r="B29" s="748"/>
      <c r="C29" s="747"/>
      <c r="D29" s="1072"/>
    </row>
    <row r="30" spans="1:4">
      <c r="A30" s="10"/>
      <c r="B30" s="748"/>
      <c r="C30" s="747"/>
      <c r="D30" s="1072"/>
    </row>
    <row r="31" spans="1:4">
      <c r="A31" s="10"/>
      <c r="B31" s="1091"/>
      <c r="C31" s="1092"/>
      <c r="D31" s="1072"/>
    </row>
    <row r="32" spans="1:4" ht="15.75" thickBot="1">
      <c r="A32" s="96"/>
      <c r="B32" s="1083"/>
      <c r="C32" s="1084"/>
      <c r="D32" s="1063"/>
    </row>
    <row r="33" spans="1:4" ht="15" hidden="1" customHeight="1" outlineLevel="1">
      <c r="A33" s="26"/>
      <c r="B33" s="27"/>
      <c r="C33" s="112"/>
      <c r="D33" s="1081" t="s">
        <v>214</v>
      </c>
    </row>
    <row r="34" spans="1:4" ht="15" hidden="1" customHeight="1" outlineLevel="1">
      <c r="A34" s="10"/>
      <c r="B34" s="9"/>
      <c r="C34" s="88"/>
      <c r="D34" s="1081"/>
    </row>
    <row r="35" spans="1:4" ht="15" hidden="1" customHeight="1" outlineLevel="1">
      <c r="A35" s="10"/>
      <c r="B35" s="9"/>
      <c r="C35" s="88"/>
      <c r="D35" s="1081"/>
    </row>
    <row r="36" spans="1:4" ht="15" hidden="1" customHeight="1" outlineLevel="1">
      <c r="A36" s="10"/>
      <c r="B36" s="9"/>
      <c r="C36" s="88"/>
      <c r="D36" s="1081"/>
    </row>
    <row r="37" spans="1:4" ht="15" hidden="1" customHeight="1" outlineLevel="1">
      <c r="A37" s="10"/>
      <c r="B37" s="9"/>
      <c r="C37" s="88"/>
      <c r="D37" s="1081"/>
    </row>
    <row r="38" spans="1:4" ht="15" hidden="1" customHeight="1" outlineLevel="1">
      <c r="A38" s="10"/>
      <c r="B38" s="9"/>
      <c r="C38" s="88"/>
      <c r="D38" s="1081"/>
    </row>
    <row r="39" spans="1:4" ht="15" hidden="1" customHeight="1" outlineLevel="1">
      <c r="A39" s="10"/>
      <c r="B39" s="9"/>
      <c r="C39" s="88"/>
      <c r="D39" s="1081"/>
    </row>
    <row r="40" spans="1:4" ht="15" hidden="1" customHeight="1" outlineLevel="1">
      <c r="A40" s="10"/>
      <c r="B40" s="9"/>
      <c r="C40" s="88"/>
      <c r="D40" s="1081"/>
    </row>
    <row r="41" spans="1:4" ht="15" hidden="1" customHeight="1" outlineLevel="1">
      <c r="A41" s="10"/>
      <c r="B41" s="9"/>
      <c r="C41" s="88"/>
      <c r="D41" s="1081"/>
    </row>
    <row r="42" spans="1:4" ht="15" hidden="1" customHeight="1" outlineLevel="1">
      <c r="A42" s="10"/>
      <c r="B42" s="9"/>
      <c r="C42" s="88"/>
      <c r="D42" s="1081"/>
    </row>
    <row r="43" spans="1:4" ht="15" hidden="1" customHeight="1" outlineLevel="1">
      <c r="A43" s="10"/>
      <c r="B43" s="9"/>
      <c r="C43" s="88"/>
      <c r="D43" s="1081"/>
    </row>
    <row r="44" spans="1:4" ht="15" hidden="1" customHeight="1" outlineLevel="1">
      <c r="A44" s="10"/>
      <c r="B44" s="9"/>
      <c r="C44" s="88"/>
      <c r="D44" s="1081"/>
    </row>
    <row r="45" spans="1:4" ht="15" hidden="1" customHeight="1" outlineLevel="1">
      <c r="A45" s="10"/>
      <c r="B45" s="9"/>
      <c r="C45" s="88"/>
      <c r="D45" s="1081"/>
    </row>
    <row r="46" spans="1:4" ht="15" hidden="1" customHeight="1" outlineLevel="1">
      <c r="A46" s="10"/>
      <c r="B46" s="9"/>
      <c r="C46" s="88"/>
      <c r="D46" s="1081"/>
    </row>
    <row r="47" spans="1:4" ht="15" hidden="1" customHeight="1" outlineLevel="1">
      <c r="A47" s="10"/>
      <c r="B47" s="9"/>
      <c r="C47" s="88"/>
      <c r="D47" s="1081"/>
    </row>
    <row r="48" spans="1:4" ht="15" hidden="1" customHeight="1" outlineLevel="1">
      <c r="A48" s="10"/>
      <c r="B48" s="9"/>
      <c r="C48" s="88"/>
      <c r="D48" s="1081"/>
    </row>
    <row r="49" spans="1:4" ht="15" hidden="1" customHeight="1" outlineLevel="1">
      <c r="A49" s="10"/>
      <c r="B49" s="9"/>
      <c r="C49" s="88"/>
      <c r="D49" s="1081"/>
    </row>
    <row r="50" spans="1:4" ht="15" hidden="1" customHeight="1" outlineLevel="1">
      <c r="A50" s="10"/>
      <c r="B50" s="9"/>
      <c r="C50" s="88"/>
      <c r="D50" s="1081"/>
    </row>
    <row r="51" spans="1:4" ht="15" hidden="1" customHeight="1" outlineLevel="1">
      <c r="A51" s="10"/>
      <c r="B51" s="9"/>
      <c r="C51" s="88"/>
      <c r="D51" s="1081"/>
    </row>
    <row r="52" spans="1:4" ht="15" hidden="1" customHeight="1" outlineLevel="1">
      <c r="A52" s="10"/>
      <c r="B52" s="9"/>
      <c r="C52" s="88"/>
      <c r="D52" s="1081"/>
    </row>
    <row r="53" spans="1:4" ht="15" hidden="1" customHeight="1" outlineLevel="1">
      <c r="A53" s="10"/>
      <c r="B53" s="9"/>
      <c r="C53" s="88"/>
      <c r="D53" s="1081"/>
    </row>
    <row r="54" spans="1:4" ht="15" hidden="1" customHeight="1" outlineLevel="1">
      <c r="A54" s="10"/>
      <c r="B54" s="9"/>
      <c r="C54" s="88"/>
      <c r="D54" s="1081"/>
    </row>
    <row r="55" spans="1:4" ht="15" hidden="1" customHeight="1" outlineLevel="1">
      <c r="A55" s="10"/>
      <c r="B55" s="9"/>
      <c r="C55" s="88"/>
      <c r="D55" s="1081"/>
    </row>
    <row r="56" spans="1:4" ht="15" hidden="1" customHeight="1" outlineLevel="1">
      <c r="A56" s="10"/>
      <c r="B56" s="9"/>
      <c r="C56" s="88"/>
      <c r="D56" s="1081"/>
    </row>
    <row r="57" spans="1:4" ht="15" hidden="1" customHeight="1" outlineLevel="1">
      <c r="A57" s="10"/>
      <c r="B57" s="9"/>
      <c r="C57" s="88"/>
      <c r="D57" s="1081"/>
    </row>
    <row r="58" spans="1:4" ht="15" hidden="1" customHeight="1" outlineLevel="1">
      <c r="A58" s="10"/>
      <c r="B58" s="9"/>
      <c r="C58" s="88"/>
      <c r="D58" s="1081"/>
    </row>
    <row r="59" spans="1:4" ht="15" hidden="1" customHeight="1" outlineLevel="1">
      <c r="A59" s="10"/>
      <c r="B59" s="9"/>
      <c r="C59" s="88"/>
      <c r="D59" s="1081"/>
    </row>
    <row r="60" spans="1:4" ht="15" hidden="1" customHeight="1" outlineLevel="1">
      <c r="A60" s="10"/>
      <c r="B60" s="9"/>
      <c r="C60" s="88"/>
      <c r="D60" s="1081"/>
    </row>
    <row r="61" spans="1:4" ht="15" hidden="1" customHeight="1" outlineLevel="1">
      <c r="A61" s="10"/>
      <c r="B61" s="9"/>
      <c r="C61" s="88"/>
      <c r="D61" s="1081"/>
    </row>
    <row r="62" spans="1:4" ht="15.75" hidden="1" customHeight="1" outlineLevel="1" thickBot="1">
      <c r="A62" s="11"/>
      <c r="B62" s="12"/>
      <c r="C62" s="114"/>
      <c r="D62" s="1082"/>
    </row>
    <row r="63" spans="1:4" ht="30" customHeight="1" collapsed="1">
      <c r="A63" s="1067" t="s">
        <v>45</v>
      </c>
      <c r="B63" s="1068"/>
      <c r="C63" s="143"/>
      <c r="D63" s="1079" t="s">
        <v>215</v>
      </c>
    </row>
    <row r="64" spans="1:4" ht="15" customHeight="1">
      <c r="A64" s="1086" t="s">
        <v>48</v>
      </c>
      <c r="B64" s="1060"/>
      <c r="C64" s="1061"/>
      <c r="D64" s="1080"/>
    </row>
    <row r="65" spans="1:4">
      <c r="A65" s="1087" t="s">
        <v>1129</v>
      </c>
      <c r="B65" s="1087"/>
      <c r="C65" s="1088"/>
      <c r="D65" s="1080"/>
    </row>
    <row r="66" spans="1:4">
      <c r="A66" s="1060"/>
      <c r="B66" s="1060"/>
      <c r="C66" s="1061"/>
      <c r="D66" s="1080"/>
    </row>
    <row r="67" spans="1:4">
      <c r="A67" s="1060"/>
      <c r="B67" s="1060"/>
      <c r="C67" s="1061"/>
      <c r="D67" s="1080"/>
    </row>
    <row r="68" spans="1:4">
      <c r="A68" s="1060"/>
      <c r="B68" s="1060"/>
      <c r="C68" s="1061"/>
      <c r="D68" s="1080"/>
    </row>
    <row r="69" spans="1:4">
      <c r="A69" s="1060"/>
      <c r="B69" s="1060"/>
      <c r="C69" s="1061"/>
      <c r="D69" s="1080"/>
    </row>
    <row r="70" spans="1:4">
      <c r="A70" s="1060"/>
      <c r="B70" s="1060"/>
      <c r="C70" s="1061"/>
      <c r="D70" s="1080"/>
    </row>
    <row r="71" spans="1:4">
      <c r="A71" s="1060"/>
      <c r="B71" s="1060"/>
      <c r="C71" s="1061"/>
      <c r="D71" s="1080"/>
    </row>
    <row r="72" spans="1:4">
      <c r="A72" s="1060"/>
      <c r="B72" s="1060"/>
      <c r="C72" s="1061"/>
      <c r="D72" s="1080"/>
    </row>
    <row r="73" spans="1:4">
      <c r="A73" s="1060"/>
      <c r="B73" s="1060"/>
      <c r="C73" s="1061"/>
      <c r="D73" s="1080"/>
    </row>
    <row r="74" spans="1:4" ht="15.75" thickBot="1">
      <c r="A74" s="1060"/>
      <c r="B74" s="1060"/>
      <c r="C74" s="1061"/>
      <c r="D74" s="1080"/>
    </row>
    <row r="75" spans="1:4" ht="15" hidden="1" customHeight="1" outlineLevel="1">
      <c r="A75" s="1060"/>
      <c r="B75" s="1060"/>
      <c r="C75" s="1061"/>
      <c r="D75" s="130"/>
    </row>
    <row r="76" spans="1:4" ht="15" hidden="1" customHeight="1" outlineLevel="1">
      <c r="A76" s="1060"/>
      <c r="B76" s="1060"/>
      <c r="C76" s="1061"/>
      <c r="D76" s="130"/>
    </row>
    <row r="77" spans="1:4" ht="15" hidden="1" customHeight="1" outlineLevel="1">
      <c r="A77" s="1060"/>
      <c r="B77" s="1060"/>
      <c r="C77" s="1061"/>
      <c r="D77" s="130"/>
    </row>
    <row r="78" spans="1:4" ht="15" hidden="1" customHeight="1" outlineLevel="1">
      <c r="A78" s="1060"/>
      <c r="B78" s="1060"/>
      <c r="C78" s="1061"/>
      <c r="D78" s="130"/>
    </row>
    <row r="79" spans="1:4" ht="15" hidden="1" customHeight="1" outlineLevel="1">
      <c r="A79" s="1060"/>
      <c r="B79" s="1060"/>
      <c r="C79" s="1061"/>
      <c r="D79" s="130"/>
    </row>
    <row r="80" spans="1:4" ht="15" hidden="1" customHeight="1" outlineLevel="1">
      <c r="A80" s="1060"/>
      <c r="B80" s="1060"/>
      <c r="C80" s="1061"/>
      <c r="D80" s="130"/>
    </row>
    <row r="81" spans="1:4" ht="15" hidden="1" customHeight="1" outlineLevel="1">
      <c r="A81" s="1060"/>
      <c r="B81" s="1060"/>
      <c r="C81" s="1061"/>
      <c r="D81" s="130"/>
    </row>
    <row r="82" spans="1:4" ht="15" hidden="1" customHeight="1" outlineLevel="1">
      <c r="A82" s="1060"/>
      <c r="B82" s="1060"/>
      <c r="C82" s="1061"/>
      <c r="D82" s="130"/>
    </row>
    <row r="83" spans="1:4" ht="15" hidden="1" customHeight="1" outlineLevel="1">
      <c r="A83" s="1060"/>
      <c r="B83" s="1060"/>
      <c r="C83" s="1061"/>
      <c r="D83" s="130"/>
    </row>
    <row r="84" spans="1:4" ht="15" hidden="1" customHeight="1" outlineLevel="1">
      <c r="A84" s="1060"/>
      <c r="B84" s="1060"/>
      <c r="C84" s="1061"/>
      <c r="D84" s="130"/>
    </row>
    <row r="85" spans="1:4" ht="15" hidden="1" customHeight="1" outlineLevel="1">
      <c r="A85" s="1060"/>
      <c r="B85" s="1060"/>
      <c r="C85" s="1061"/>
      <c r="D85" s="130"/>
    </row>
    <row r="86" spans="1:4" ht="15" hidden="1" customHeight="1" outlineLevel="1">
      <c r="A86" s="1060"/>
      <c r="B86" s="1060"/>
      <c r="C86" s="1061"/>
      <c r="D86" s="130"/>
    </row>
    <row r="87" spans="1:4" ht="15" hidden="1" customHeight="1" outlineLevel="1">
      <c r="A87" s="1060"/>
      <c r="B87" s="1060"/>
      <c r="C87" s="1061"/>
      <c r="D87" s="130"/>
    </row>
    <row r="88" spans="1:4" ht="15" hidden="1" customHeight="1" outlineLevel="1">
      <c r="A88" s="1060"/>
      <c r="B88" s="1060"/>
      <c r="C88" s="1061"/>
      <c r="D88" s="130"/>
    </row>
    <row r="89" spans="1:4" ht="15" hidden="1" customHeight="1" outlineLevel="1">
      <c r="A89" s="1060"/>
      <c r="B89" s="1060"/>
      <c r="C89" s="1061"/>
      <c r="D89" s="130"/>
    </row>
    <row r="90" spans="1:4" ht="15" hidden="1" customHeight="1" outlineLevel="1">
      <c r="A90" s="1060"/>
      <c r="B90" s="1060"/>
      <c r="C90" s="1061"/>
      <c r="D90" s="130"/>
    </row>
    <row r="91" spans="1:4" ht="15" hidden="1" customHeight="1" outlineLevel="1">
      <c r="A91" s="1060"/>
      <c r="B91" s="1060"/>
      <c r="C91" s="1061"/>
      <c r="D91" s="130"/>
    </row>
    <row r="92" spans="1:4" ht="15" hidden="1" customHeight="1" outlineLevel="1">
      <c r="A92" s="1060"/>
      <c r="B92" s="1060"/>
      <c r="C92" s="1061"/>
      <c r="D92" s="130"/>
    </row>
    <row r="93" spans="1:4" ht="15" hidden="1" customHeight="1" outlineLevel="1">
      <c r="A93" s="1060"/>
      <c r="B93" s="1060"/>
      <c r="C93" s="1061"/>
      <c r="D93" s="130"/>
    </row>
    <row r="94" spans="1:4" ht="15" hidden="1" customHeight="1" outlineLevel="1">
      <c r="A94" s="1060"/>
      <c r="B94" s="1060"/>
      <c r="C94" s="1061"/>
      <c r="D94" s="130"/>
    </row>
    <row r="95" spans="1:4" ht="15" hidden="1" customHeight="1" outlineLevel="1">
      <c r="A95" s="1060"/>
      <c r="B95" s="1060"/>
      <c r="C95" s="1061"/>
      <c r="D95" s="130"/>
    </row>
    <row r="96" spans="1:4" ht="15" hidden="1" customHeight="1" outlineLevel="1">
      <c r="A96" s="1060"/>
      <c r="B96" s="1060"/>
      <c r="C96" s="1061"/>
      <c r="D96" s="130"/>
    </row>
    <row r="97" spans="1:4" ht="15" hidden="1" customHeight="1" outlineLevel="1">
      <c r="A97" s="1060"/>
      <c r="B97" s="1060"/>
      <c r="C97" s="1061"/>
      <c r="D97" s="130"/>
    </row>
    <row r="98" spans="1:4" ht="15" hidden="1" customHeight="1" outlineLevel="1">
      <c r="A98" s="1060"/>
      <c r="B98" s="1060"/>
      <c r="C98" s="1061"/>
      <c r="D98" s="130"/>
    </row>
    <row r="99" spans="1:4" ht="15" hidden="1" customHeight="1" outlineLevel="1">
      <c r="A99" s="1060"/>
      <c r="B99" s="1060"/>
      <c r="C99" s="1061"/>
      <c r="D99" s="130"/>
    </row>
    <row r="100" spans="1:4" ht="15" hidden="1" customHeight="1" outlineLevel="1">
      <c r="A100" s="1060"/>
      <c r="B100" s="1060"/>
      <c r="C100" s="1061"/>
      <c r="D100" s="130"/>
    </row>
    <row r="101" spans="1:4" ht="15" hidden="1" customHeight="1" outlineLevel="1">
      <c r="A101" s="1060"/>
      <c r="B101" s="1060"/>
      <c r="C101" s="1061"/>
      <c r="D101" s="130"/>
    </row>
    <row r="102" spans="1:4" ht="15" hidden="1" customHeight="1" outlineLevel="1">
      <c r="A102" s="1060"/>
      <c r="B102" s="1060"/>
      <c r="C102" s="1061"/>
      <c r="D102" s="130"/>
    </row>
    <row r="103" spans="1:4" ht="15" hidden="1" customHeight="1" outlineLevel="1">
      <c r="A103" s="1060"/>
      <c r="B103" s="1060"/>
      <c r="C103" s="1061"/>
      <c r="D103" s="130"/>
    </row>
    <row r="104" spans="1:4" ht="15" hidden="1" customHeight="1" outlineLevel="1">
      <c r="A104" s="1060"/>
      <c r="B104" s="1060"/>
      <c r="C104" s="1061"/>
      <c r="D104" s="130"/>
    </row>
    <row r="105" spans="1:4" ht="15" hidden="1" customHeight="1" outlineLevel="1">
      <c r="A105" s="1060"/>
      <c r="B105" s="1060"/>
      <c r="C105" s="1061"/>
      <c r="D105" s="130"/>
    </row>
    <row r="106" spans="1:4" ht="15" hidden="1" customHeight="1" outlineLevel="1">
      <c r="A106" s="1060"/>
      <c r="B106" s="1060"/>
      <c r="C106" s="1061"/>
      <c r="D106" s="130"/>
    </row>
    <row r="107" spans="1:4" ht="15" hidden="1" customHeight="1" outlineLevel="1">
      <c r="A107" s="1060"/>
      <c r="B107" s="1060"/>
      <c r="C107" s="1061"/>
      <c r="D107" s="130"/>
    </row>
    <row r="108" spans="1:4" ht="15" hidden="1" customHeight="1" outlineLevel="1">
      <c r="A108" s="1060"/>
      <c r="B108" s="1060"/>
      <c r="C108" s="1061"/>
      <c r="D108" s="130"/>
    </row>
    <row r="109" spans="1:4" ht="15" hidden="1" customHeight="1" outlineLevel="1">
      <c r="A109" s="1060"/>
      <c r="B109" s="1060"/>
      <c r="C109" s="1061"/>
      <c r="D109" s="130"/>
    </row>
    <row r="110" spans="1:4" ht="15" hidden="1" customHeight="1" outlineLevel="1">
      <c r="A110" s="1060"/>
      <c r="B110" s="1060"/>
      <c r="C110" s="1061"/>
      <c r="D110" s="130"/>
    </row>
    <row r="111" spans="1:4" ht="15" hidden="1" customHeight="1" outlineLevel="1">
      <c r="A111" s="1060"/>
      <c r="B111" s="1060"/>
      <c r="C111" s="1061"/>
      <c r="D111" s="130"/>
    </row>
    <row r="112" spans="1:4" ht="15" hidden="1" customHeight="1" outlineLevel="1">
      <c r="A112" s="1060"/>
      <c r="B112" s="1060"/>
      <c r="C112" s="1061"/>
      <c r="D112" s="130"/>
    </row>
    <row r="113" spans="1:4" ht="15" hidden="1" customHeight="1" outlineLevel="1">
      <c r="A113" s="1060"/>
      <c r="B113" s="1060"/>
      <c r="C113" s="1061"/>
      <c r="D113" s="131"/>
    </row>
    <row r="114" spans="1:4" ht="15" hidden="1" customHeight="1" outlineLevel="1">
      <c r="A114" s="1060"/>
      <c r="B114" s="1060"/>
      <c r="C114" s="1061"/>
      <c r="D114" s="131"/>
    </row>
    <row r="115" spans="1:4" ht="15.75" hidden="1" customHeight="1" outlineLevel="1" thickBot="1">
      <c r="A115" s="1070"/>
      <c r="B115" s="1070"/>
      <c r="C115" s="1071"/>
      <c r="D115" s="132"/>
    </row>
    <row r="116" spans="1:4" ht="30" customHeight="1" collapsed="1">
      <c r="A116" s="1067" t="s">
        <v>219</v>
      </c>
      <c r="B116" s="1068"/>
      <c r="C116" s="1069"/>
      <c r="D116" s="1062" t="s">
        <v>216</v>
      </c>
    </row>
    <row r="117" spans="1:4" ht="15.75" thickBot="1">
      <c r="A117" s="1057" t="s">
        <v>1129</v>
      </c>
      <c r="B117" s="1058"/>
      <c r="C117" s="1059"/>
      <c r="D117" s="1063"/>
    </row>
    <row r="118" spans="1:4" ht="15" hidden="1" customHeight="1" outlineLevel="1">
      <c r="A118" s="1057"/>
      <c r="B118" s="1058"/>
      <c r="C118" s="1059"/>
      <c r="D118" s="133"/>
    </row>
    <row r="119" spans="1:4" ht="15" hidden="1" customHeight="1" outlineLevel="1">
      <c r="A119" s="1057"/>
      <c r="B119" s="1058"/>
      <c r="C119" s="1059"/>
      <c r="D119" s="133"/>
    </row>
    <row r="120" spans="1:4" ht="15" hidden="1" customHeight="1" outlineLevel="1">
      <c r="A120" s="1057"/>
      <c r="B120" s="1058"/>
      <c r="C120" s="1059"/>
      <c r="D120" s="133"/>
    </row>
    <row r="121" spans="1:4" ht="15" hidden="1" customHeight="1" outlineLevel="1">
      <c r="A121" s="1057"/>
      <c r="B121" s="1058"/>
      <c r="C121" s="1059"/>
      <c r="D121" s="133"/>
    </row>
    <row r="122" spans="1:4" ht="15" hidden="1" customHeight="1" outlineLevel="1">
      <c r="A122" s="1057"/>
      <c r="B122" s="1058"/>
      <c r="C122" s="1059"/>
      <c r="D122" s="133"/>
    </row>
    <row r="123" spans="1:4" ht="15" hidden="1" customHeight="1" outlineLevel="1">
      <c r="A123" s="1057"/>
      <c r="B123" s="1058"/>
      <c r="C123" s="1059"/>
      <c r="D123" s="133"/>
    </row>
    <row r="124" spans="1:4" ht="15" hidden="1" customHeight="1" outlineLevel="1">
      <c r="A124" s="1057"/>
      <c r="B124" s="1058"/>
      <c r="C124" s="1059"/>
      <c r="D124" s="133"/>
    </row>
    <row r="125" spans="1:4" ht="15" hidden="1" customHeight="1" outlineLevel="1">
      <c r="A125" s="1057"/>
      <c r="B125" s="1058"/>
      <c r="C125" s="1059"/>
      <c r="D125" s="133"/>
    </row>
    <row r="126" spans="1:4" ht="15.75" hidden="1" customHeight="1" outlineLevel="1" thickBot="1">
      <c r="A126" s="1064"/>
      <c r="B126" s="1065"/>
      <c r="C126" s="1066"/>
      <c r="D126" s="134"/>
    </row>
    <row r="127" spans="1:4" ht="15" customHeight="1" collapsed="1">
      <c r="A127" s="1067" t="s">
        <v>50</v>
      </c>
      <c r="B127" s="1068"/>
      <c r="C127" s="1069"/>
      <c r="D127" s="1062" t="s">
        <v>217</v>
      </c>
    </row>
    <row r="128" spans="1:4" ht="15.75" thickBot="1">
      <c r="A128" s="1057" t="s">
        <v>1131</v>
      </c>
      <c r="B128" s="1058"/>
      <c r="C128" s="1059"/>
      <c r="D128" s="1063"/>
    </row>
    <row r="129" spans="1:4" ht="15" hidden="1" customHeight="1" outlineLevel="1">
      <c r="A129" s="1057"/>
      <c r="B129" s="1058"/>
      <c r="C129" s="1059"/>
      <c r="D129" s="1054"/>
    </row>
    <row r="130" spans="1:4" ht="15" hidden="1" customHeight="1" outlineLevel="1">
      <c r="A130" s="1057"/>
      <c r="B130" s="1058"/>
      <c r="C130" s="1059"/>
      <c r="D130" s="1055"/>
    </row>
    <row r="131" spans="1:4" ht="15" hidden="1" customHeight="1" outlineLevel="1">
      <c r="A131" s="1057"/>
      <c r="B131" s="1058"/>
      <c r="C131" s="1059"/>
      <c r="D131" s="1055"/>
    </row>
    <row r="132" spans="1:4" ht="15" hidden="1" customHeight="1" outlineLevel="1">
      <c r="A132" s="1057"/>
      <c r="B132" s="1058"/>
      <c r="C132" s="1059"/>
      <c r="D132" s="1055"/>
    </row>
    <row r="133" spans="1:4" ht="15" hidden="1" customHeight="1" outlineLevel="1">
      <c r="A133" s="1057"/>
      <c r="B133" s="1058"/>
      <c r="C133" s="1059"/>
      <c r="D133" s="1055"/>
    </row>
    <row r="134" spans="1:4" ht="15" hidden="1" customHeight="1" outlineLevel="1">
      <c r="A134" s="1057"/>
      <c r="B134" s="1058"/>
      <c r="C134" s="1059"/>
      <c r="D134" s="1055"/>
    </row>
    <row r="135" spans="1:4" ht="15" hidden="1" customHeight="1" outlineLevel="1">
      <c r="A135" s="1057"/>
      <c r="B135" s="1058"/>
      <c r="C135" s="1059"/>
      <c r="D135" s="1055"/>
    </row>
    <row r="136" spans="1:4" ht="15" hidden="1" customHeight="1" outlineLevel="1">
      <c r="A136" s="1057"/>
      <c r="B136" s="1058"/>
      <c r="C136" s="1059"/>
      <c r="D136" s="1055"/>
    </row>
    <row r="137" spans="1:4" ht="15" hidden="1" customHeight="1" outlineLevel="1">
      <c r="A137" s="1057"/>
      <c r="B137" s="1058"/>
      <c r="C137" s="1059"/>
      <c r="D137" s="1055"/>
    </row>
    <row r="138" spans="1:4" ht="15.75" hidden="1" customHeight="1" outlineLevel="1" thickBot="1">
      <c r="A138" s="1051"/>
      <c r="B138" s="1052"/>
      <c r="C138" s="1053"/>
      <c r="D138" s="1056"/>
    </row>
    <row r="139" spans="1:4" collapsed="1"/>
  </sheetData>
  <customSheetViews>
    <customSheetView guid="{7D86B5F9-4F7D-4F9A-B456-6D3A0224AAAB}" scale="80" hiddenRows="1" topLeftCell="A9">
      <selection activeCell="B48" sqref="B48:C48"/>
      <pageMargins left="0.7" right="0.7" top="0.78740157499999996" bottom="0.78740157499999996" header="0.3" footer="0.3"/>
    </customSheetView>
    <customSheetView guid="{ABF271D7-DD4B-4B7E-80BD-615B52FDD78B}" scale="80" hiddenRows="1">
      <selection activeCell="A32" sqref="A32:XFD32"/>
      <pageMargins left="0.7" right="0.7" top="0.78740157499999996" bottom="0.78740157499999996" header="0.3" footer="0.3"/>
    </customSheetView>
    <customSheetView guid="{317AD49F-8855-48DD-B053-447BE4ACED80}" scale="80" hiddenRows="1">
      <selection activeCell="A11" sqref="A11"/>
      <pageMargins left="0.7" right="0.7" top="0.78740157499999996" bottom="0.78740157499999996" header="0.3" footer="0.3"/>
    </customSheetView>
    <customSheetView guid="{353233E8-C0EC-4EF6-9ECB-B83377B30688}" scale="80" hiddenRows="1">
      <selection sqref="A1:C1"/>
      <pageMargins left="0.7" right="0.7" top="0.78740157499999996" bottom="0.78740157499999996" header="0.3" footer="0.3"/>
    </customSheetView>
    <customSheetView guid="{7F1EA7E0-29E2-4DE4-A771-292E428023F1}" scale="80" hiddenRows="1">
      <selection sqref="A1:C1"/>
      <pageMargins left="0.7" right="0.7" top="0.78740157499999996" bottom="0.78740157499999996" header="0.3" footer="0.3"/>
    </customSheetView>
    <customSheetView guid="{CC77BC76-41C2-4605-9366-87A9C453C131}" scale="80" hiddenRows="1">
      <selection sqref="A1:C1"/>
      <pageMargins left="0.7" right="0.7" top="0.78740157499999996" bottom="0.78740157499999996" header="0.3" footer="0.3"/>
    </customSheetView>
    <customSheetView guid="{D0FBE7BD-9605-4CEE-9C15-C8C77DA80530}" scale="80" hiddenRows="1">
      <selection activeCell="A32" sqref="A32:XFD32"/>
      <pageMargins left="0.7" right="0.7" top="0.78740157499999996" bottom="0.78740157499999996" header="0.3" footer="0.3"/>
    </customSheetView>
  </customSheetViews>
  <mergeCells count="92">
    <mergeCell ref="B32:C32"/>
    <mergeCell ref="B7:C7"/>
    <mergeCell ref="A63:B63"/>
    <mergeCell ref="A64:C64"/>
    <mergeCell ref="A65:C65"/>
    <mergeCell ref="B10:C10"/>
    <mergeCell ref="B31:C31"/>
    <mergeCell ref="A1:C1"/>
    <mergeCell ref="A2:C2"/>
    <mergeCell ref="A3:D3"/>
    <mergeCell ref="A4:C5"/>
    <mergeCell ref="D4:D5"/>
    <mergeCell ref="A74:C74"/>
    <mergeCell ref="A75:C75"/>
    <mergeCell ref="A83:C83"/>
    <mergeCell ref="D8:D32"/>
    <mergeCell ref="A8:C9"/>
    <mergeCell ref="D63:D74"/>
    <mergeCell ref="A68:C68"/>
    <mergeCell ref="A66:C66"/>
    <mergeCell ref="A67:C67"/>
    <mergeCell ref="D33:D62"/>
    <mergeCell ref="A78:C78"/>
    <mergeCell ref="A79:C79"/>
    <mergeCell ref="A69:C69"/>
    <mergeCell ref="A70:C70"/>
    <mergeCell ref="A71:C71"/>
    <mergeCell ref="A72:C72"/>
    <mergeCell ref="A73:C73"/>
    <mergeCell ref="A76:C76"/>
    <mergeCell ref="A77:C77"/>
    <mergeCell ref="A109:C109"/>
    <mergeCell ref="A110:C110"/>
    <mergeCell ref="A99:C99"/>
    <mergeCell ref="A100:C100"/>
    <mergeCell ref="A101:C101"/>
    <mergeCell ref="A102:C102"/>
    <mergeCell ref="A103:C103"/>
    <mergeCell ref="A104:C104"/>
    <mergeCell ref="A81:C81"/>
    <mergeCell ref="A82:C82"/>
    <mergeCell ref="A80:C80"/>
    <mergeCell ref="A94:C94"/>
    <mergeCell ref="A105:C105"/>
    <mergeCell ref="A106:C106"/>
    <mergeCell ref="A93:C93"/>
    <mergeCell ref="A84:C84"/>
    <mergeCell ref="A85:C85"/>
    <mergeCell ref="A98:C98"/>
    <mergeCell ref="A87:C87"/>
    <mergeCell ref="A86:C86"/>
    <mergeCell ref="A92:C92"/>
    <mergeCell ref="A88:C88"/>
    <mergeCell ref="A89:C89"/>
    <mergeCell ref="A90:C90"/>
    <mergeCell ref="A91:C91"/>
    <mergeCell ref="A95:C95"/>
    <mergeCell ref="A96:C96"/>
    <mergeCell ref="A97:C97"/>
    <mergeCell ref="A120:C120"/>
    <mergeCell ref="A121:C121"/>
    <mergeCell ref="A111:C111"/>
    <mergeCell ref="A112:C112"/>
    <mergeCell ref="A113:C113"/>
    <mergeCell ref="A114:C114"/>
    <mergeCell ref="A115:C115"/>
    <mergeCell ref="A108:C108"/>
    <mergeCell ref="A107:C107"/>
    <mergeCell ref="D116:D117"/>
    <mergeCell ref="A129:C129"/>
    <mergeCell ref="D127:D128"/>
    <mergeCell ref="A122:C122"/>
    <mergeCell ref="A123:C123"/>
    <mergeCell ref="A124:C124"/>
    <mergeCell ref="A125:C125"/>
    <mergeCell ref="A126:C126"/>
    <mergeCell ref="A116:C116"/>
    <mergeCell ref="A117:C117"/>
    <mergeCell ref="A118:C118"/>
    <mergeCell ref="A119:C119"/>
    <mergeCell ref="A127:C127"/>
    <mergeCell ref="A128:C128"/>
    <mergeCell ref="A138:C138"/>
    <mergeCell ref="D129:D138"/>
    <mergeCell ref="A132:C132"/>
    <mergeCell ref="A133:C133"/>
    <mergeCell ref="A134:C134"/>
    <mergeCell ref="A135:C135"/>
    <mergeCell ref="A136:C136"/>
    <mergeCell ref="A137:C137"/>
    <mergeCell ref="A131:C131"/>
    <mergeCell ref="A130:C130"/>
  </mergeCells>
  <phoneticPr fontId="10" type="noConversion"/>
  <dataValidations count="1">
    <dataValidation type="list" allowBlank="1" showInputMessage="1" showErrorMessage="1" sqref="C33:C62">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election activeCell="A4" sqref="C4"/>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09" t="s">
        <v>773</v>
      </c>
      <c r="B1" s="389"/>
      <c r="C1" s="1101" t="s">
        <v>263</v>
      </c>
      <c r="D1" s="1101"/>
      <c r="E1" s="1101"/>
    </row>
    <row r="2" spans="1:5" ht="19.5" customHeight="1">
      <c r="A2" s="309" t="s">
        <v>1050</v>
      </c>
      <c r="B2" s="389"/>
      <c r="C2" s="1101"/>
      <c r="D2" s="1101"/>
      <c r="E2" s="1101"/>
    </row>
    <row r="3" spans="1:5" ht="15.75" thickBot="1">
      <c r="A3" s="1102" t="s">
        <v>1035</v>
      </c>
      <c r="B3" s="1102"/>
      <c r="C3" s="1102"/>
      <c r="D3" s="1102"/>
      <c r="E3" s="1102"/>
    </row>
    <row r="4" spans="1:5">
      <c r="A4" s="1103" t="s">
        <v>1036</v>
      </c>
      <c r="B4" s="1104"/>
      <c r="C4" s="1104"/>
      <c r="D4" s="1105"/>
      <c r="E4" s="1109" t="s">
        <v>1037</v>
      </c>
    </row>
    <row r="5" spans="1:5" ht="15.75" thickBot="1">
      <c r="A5" s="1106"/>
      <c r="B5" s="1107"/>
      <c r="C5" s="1107"/>
      <c r="D5" s="1108"/>
      <c r="E5" s="1110"/>
    </row>
    <row r="6" spans="1:5" ht="15.75" thickBot="1">
      <c r="A6" s="1111" t="s">
        <v>893</v>
      </c>
      <c r="B6" s="1112"/>
      <c r="C6" s="1112"/>
      <c r="D6" s="535" t="str">
        <f>Obsah!C3</f>
        <v>(30/09/2015)</v>
      </c>
      <c r="E6" s="390"/>
    </row>
    <row r="7" spans="1:5">
      <c r="A7" s="1093" t="s">
        <v>1071</v>
      </c>
      <c r="B7" s="1094"/>
      <c r="C7" s="1094"/>
      <c r="D7" s="1095"/>
      <c r="E7" s="1099" t="s">
        <v>1048</v>
      </c>
    </row>
    <row r="8" spans="1:5" ht="15.75" thickBot="1">
      <c r="A8" s="1096"/>
      <c r="B8" s="1097"/>
      <c r="C8" s="1097"/>
      <c r="D8" s="1098"/>
      <c r="E8" s="1100"/>
    </row>
    <row r="9" spans="1:5" ht="14.25" customHeight="1">
      <c r="A9" s="232"/>
      <c r="B9" s="232"/>
      <c r="C9" s="232"/>
      <c r="D9" s="213"/>
      <c r="E9" s="525"/>
    </row>
    <row r="10" spans="1:5">
      <c r="A10" s="232"/>
      <c r="B10" s="749"/>
      <c r="C10" s="749"/>
      <c r="D10" s="213"/>
      <c r="E10" s="526"/>
    </row>
    <row r="11" spans="1:5">
      <c r="A11" s="232"/>
      <c r="B11" s="749"/>
      <c r="C11" s="749"/>
      <c r="D11" s="213"/>
      <c r="E11" s="526"/>
    </row>
    <row r="12" spans="1:5">
      <c r="A12" s="232"/>
      <c r="B12" s="749"/>
      <c r="C12" s="749"/>
      <c r="D12" s="213"/>
      <c r="E12" s="526"/>
    </row>
    <row r="13" spans="1:5">
      <c r="A13" s="232"/>
      <c r="B13" s="749"/>
      <c r="C13" s="749"/>
      <c r="D13" s="213"/>
      <c r="E13" s="526"/>
    </row>
    <row r="14" spans="1:5">
      <c r="A14" s="232"/>
      <c r="B14" s="749"/>
      <c r="C14" s="749"/>
      <c r="D14" s="213"/>
      <c r="E14" s="526"/>
    </row>
    <row r="15" spans="1:5">
      <c r="A15" s="232"/>
      <c r="B15" s="749"/>
      <c r="C15" s="749"/>
      <c r="D15" s="213"/>
      <c r="E15" s="526"/>
    </row>
    <row r="16" spans="1:5">
      <c r="A16" s="232"/>
      <c r="B16" s="749"/>
      <c r="C16" s="749"/>
      <c r="D16" s="213"/>
      <c r="E16" s="526"/>
    </row>
    <row r="17" spans="1:5">
      <c r="A17" s="232"/>
      <c r="B17" s="749"/>
      <c r="C17" s="749"/>
      <c r="D17" s="213"/>
      <c r="E17" s="526"/>
    </row>
    <row r="18" spans="1:5">
      <c r="A18" s="232"/>
      <c r="B18" s="232"/>
      <c r="C18" s="232"/>
      <c r="D18" s="213"/>
      <c r="E18" s="526"/>
    </row>
    <row r="19" spans="1:5">
      <c r="A19" s="232"/>
      <c r="B19" s="232"/>
      <c r="C19" s="232"/>
      <c r="D19" s="213"/>
      <c r="E19" s="526"/>
    </row>
    <row r="20" spans="1:5">
      <c r="A20" s="232"/>
      <c r="B20" s="232"/>
      <c r="C20" s="232"/>
      <c r="D20" s="213"/>
      <c r="E20" s="526"/>
    </row>
    <row r="21" spans="1:5">
      <c r="A21" s="232"/>
      <c r="B21" s="232"/>
      <c r="C21" s="232"/>
      <c r="D21" s="213"/>
      <c r="E21" s="526"/>
    </row>
    <row r="22" spans="1:5">
      <c r="A22" s="232"/>
      <c r="B22" s="232"/>
      <c r="C22" s="232"/>
      <c r="D22" s="213"/>
      <c r="E22" s="526"/>
    </row>
    <row r="23" spans="1:5" ht="15.75" thickBot="1">
      <c r="A23" s="232"/>
      <c r="B23" s="232"/>
      <c r="C23" s="232"/>
      <c r="D23" s="213"/>
      <c r="E23" s="526"/>
    </row>
    <row r="24" spans="1:5" hidden="1" outlineLevel="1">
      <c r="A24" s="213"/>
      <c r="B24" s="213"/>
      <c r="C24" s="213"/>
      <c r="D24" s="213"/>
      <c r="E24" s="526"/>
    </row>
    <row r="25" spans="1:5" hidden="1" outlineLevel="1">
      <c r="A25" s="213"/>
      <c r="B25" s="213"/>
      <c r="C25" s="213"/>
      <c r="D25" s="213"/>
      <c r="E25" s="526"/>
    </row>
    <row r="26" spans="1:5" hidden="1" outlineLevel="1">
      <c r="A26" s="213"/>
      <c r="B26" s="213"/>
      <c r="C26" s="213"/>
      <c r="D26" s="213"/>
      <c r="E26" s="526"/>
    </row>
    <row r="27" spans="1:5" hidden="1" outlineLevel="1">
      <c r="A27" s="213"/>
      <c r="B27" s="213"/>
      <c r="C27" s="213"/>
      <c r="D27" s="213"/>
      <c r="E27" s="526"/>
    </row>
    <row r="28" spans="1:5" hidden="1" outlineLevel="1">
      <c r="A28" s="213"/>
      <c r="B28" s="213"/>
      <c r="C28" s="213"/>
      <c r="D28" s="213"/>
      <c r="E28" s="526"/>
    </row>
    <row r="29" spans="1:5" hidden="1" outlineLevel="1">
      <c r="A29" s="213"/>
      <c r="B29" s="213"/>
      <c r="C29" s="213"/>
      <c r="D29" s="213"/>
      <c r="E29" s="526"/>
    </row>
    <row r="30" spans="1:5" hidden="1" outlineLevel="1">
      <c r="A30" s="213"/>
      <c r="B30" s="213"/>
      <c r="C30" s="213"/>
      <c r="D30" s="213"/>
      <c r="E30" s="526"/>
    </row>
    <row r="31" spans="1:5" hidden="1" outlineLevel="1">
      <c r="A31" s="213"/>
      <c r="B31" s="213"/>
      <c r="C31" s="213"/>
      <c r="D31" s="213"/>
      <c r="E31" s="526"/>
    </row>
    <row r="32" spans="1:5" hidden="1" outlineLevel="1">
      <c r="A32" s="213"/>
      <c r="B32" s="213"/>
      <c r="C32" s="213"/>
      <c r="D32" s="213"/>
      <c r="E32" s="526"/>
    </row>
    <row r="33" spans="1:5" hidden="1" outlineLevel="1">
      <c r="A33" s="213"/>
      <c r="B33" s="213"/>
      <c r="C33" s="213"/>
      <c r="D33" s="213"/>
      <c r="E33" s="526"/>
    </row>
    <row r="34" spans="1:5" hidden="1" outlineLevel="1">
      <c r="A34" s="213"/>
      <c r="B34" s="213"/>
      <c r="C34" s="213"/>
      <c r="D34" s="213"/>
      <c r="E34" s="526"/>
    </row>
    <row r="35" spans="1:5" hidden="1" outlineLevel="1">
      <c r="A35" s="213"/>
      <c r="B35" s="213"/>
      <c r="C35" s="213"/>
      <c r="D35" s="213"/>
      <c r="E35" s="526"/>
    </row>
    <row r="36" spans="1:5" hidden="1" outlineLevel="1">
      <c r="A36" s="213"/>
      <c r="B36" s="213"/>
      <c r="C36" s="213"/>
      <c r="D36" s="213"/>
      <c r="E36" s="526"/>
    </row>
    <row r="37" spans="1:5" hidden="1" outlineLevel="1">
      <c r="A37" s="213"/>
      <c r="B37" s="213"/>
      <c r="C37" s="213"/>
      <c r="D37" s="213"/>
      <c r="E37" s="526"/>
    </row>
    <row r="38" spans="1:5" ht="15.75" hidden="1" outlineLevel="1" thickBot="1">
      <c r="A38" s="213"/>
      <c r="B38" s="213"/>
      <c r="C38" s="213"/>
      <c r="D38" s="213"/>
      <c r="E38" s="527"/>
    </row>
    <row r="39" spans="1:5" ht="60" customHeight="1" collapsed="1">
      <c r="A39" s="1119" t="s">
        <v>1038</v>
      </c>
      <c r="B39" s="1120"/>
      <c r="C39" s="1120"/>
      <c r="D39" s="1120"/>
      <c r="E39" s="1121"/>
    </row>
    <row r="40" spans="1:5" ht="30" customHeight="1">
      <c r="A40" s="1113" t="s">
        <v>1039</v>
      </c>
      <c r="B40" s="1114"/>
      <c r="C40" s="1114"/>
      <c r="D40" s="1114"/>
      <c r="E40" s="1115"/>
    </row>
    <row r="41" spans="1:5" ht="75" customHeight="1">
      <c r="A41" s="1113" t="s">
        <v>1040</v>
      </c>
      <c r="B41" s="1114"/>
      <c r="C41" s="1114"/>
      <c r="D41" s="1114"/>
      <c r="E41" s="1115"/>
    </row>
    <row r="42" spans="1:5" ht="45" customHeight="1">
      <c r="A42" s="1113" t="s">
        <v>1041</v>
      </c>
      <c r="B42" s="1114"/>
      <c r="C42" s="1114"/>
      <c r="D42" s="1114"/>
      <c r="E42" s="1115"/>
    </row>
    <row r="43" spans="1:5" ht="30" customHeight="1">
      <c r="A43" s="1113" t="s">
        <v>1042</v>
      </c>
      <c r="B43" s="1114"/>
      <c r="C43" s="1114"/>
      <c r="D43" s="1114"/>
      <c r="E43" s="1115"/>
    </row>
    <row r="44" spans="1:5" ht="60" customHeight="1">
      <c r="A44" s="1113" t="s">
        <v>1043</v>
      </c>
      <c r="B44" s="1114"/>
      <c r="C44" s="1114"/>
      <c r="D44" s="1114"/>
      <c r="E44" s="1115"/>
    </row>
    <row r="45" spans="1:5" ht="30" customHeight="1">
      <c r="A45" s="1113" t="s">
        <v>1044</v>
      </c>
      <c r="B45" s="1114"/>
      <c r="C45" s="1114"/>
      <c r="D45" s="1114"/>
      <c r="E45" s="1115"/>
    </row>
    <row r="46" spans="1:5" ht="15.75" thickBot="1">
      <c r="A46" s="1116" t="s">
        <v>1045</v>
      </c>
      <c r="B46" s="1117"/>
      <c r="C46" s="1117"/>
      <c r="D46" s="1117"/>
      <c r="E46" s="1118"/>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activeCell="E10" sqref="E10"/>
      <pageMargins left="0.7" right="0.7" top="0.78740157499999996" bottom="0.78740157499999996" header="0.3" footer="0.3"/>
    </customSheetView>
    <customSheetView guid="{317AD49F-8855-48DD-B053-447BE4ACED80}" hiddenRows="1">
      <selection activeCell="E10" sqref="E10"/>
      <pageMargins left="0.7" right="0.7" top="0.78740157499999996" bottom="0.78740157499999996" header="0.3" footer="0.3"/>
    </customSheetView>
    <customSheetView guid="{353233E8-C0EC-4EF6-9ECB-B83377B30688}" hiddenRows="1">
      <selection activeCell="E10" sqref="E10"/>
      <pageMargins left="0.7" right="0.7" top="0.78740157499999996" bottom="0.78740157499999996" header="0.3" footer="0.3"/>
    </customSheetView>
    <customSheetView guid="{7F1EA7E0-29E2-4DE4-A771-292E428023F1}" hiddenRows="1">
      <selection activeCell="G7" sqref="G7:G8"/>
      <pageMargins left="0.7" right="0.7" top="0.78740157499999996" bottom="0.78740157499999996" header="0.3" footer="0.3"/>
    </customSheetView>
    <customSheetView guid="{CC77BC76-41C2-4605-9366-87A9C453C131}" hiddenRows="1">
      <selection activeCell="D17" sqref="D17"/>
      <pageMargins left="0.7" right="0.7" top="0.78740157499999996" bottom="0.78740157499999996" header="0.3" footer="0.3"/>
    </customSheetView>
    <customSheetView guid="{D0FBE7BD-9605-4CEE-9C15-C8C77DA80530}" hiddenRows="1">
      <selection activeCell="B18" sqref="B18"/>
      <pageMargins left="0.7" right="0.7" top="0.78740157499999996" bottom="0.78740157499999996" header="0.3" footer="0.3"/>
    </customSheetView>
  </customSheetViews>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80" zoomScaleNormal="80" zoomScalePageLayoutView="80" workbookViewId="0">
      <selection activeCell="A4" sqref="C4"/>
    </sheetView>
  </sheetViews>
  <sheetFormatPr defaultColWidth="8.85546875" defaultRowHeight="15"/>
  <cols>
    <col min="1" max="1" width="5.7109375" customWidth="1"/>
    <col min="2" max="2" width="7" customWidth="1"/>
    <col min="3" max="3" width="55.7109375" customWidth="1"/>
    <col min="4" max="4" width="48.28515625" customWidth="1"/>
    <col min="5" max="5" width="68.28515625" customWidth="1"/>
    <col min="6" max="6" width="9.140625" customWidth="1"/>
  </cols>
  <sheetData>
    <row r="1" spans="1:7" ht="15" customHeight="1">
      <c r="A1" s="1127" t="s">
        <v>774</v>
      </c>
      <c r="B1" s="1128"/>
      <c r="C1" s="1125" t="s">
        <v>263</v>
      </c>
      <c r="D1" s="1125"/>
      <c r="E1" s="1125"/>
      <c r="F1" s="185"/>
      <c r="G1" s="185"/>
    </row>
    <row r="2" spans="1:7" ht="15" customHeight="1">
      <c r="A2" s="1129" t="s">
        <v>257</v>
      </c>
      <c r="B2" s="1130"/>
      <c r="C2" s="1126"/>
      <c r="D2" s="1126"/>
      <c r="E2" s="1126"/>
      <c r="F2" s="185"/>
      <c r="G2" s="185"/>
    </row>
    <row r="3" spans="1:7">
      <c r="A3" s="1157" t="s">
        <v>43</v>
      </c>
      <c r="B3" s="1157"/>
      <c r="C3" s="1157"/>
      <c r="D3" s="1157"/>
      <c r="E3" s="1157"/>
    </row>
    <row r="4" spans="1:7" ht="15.75" thickBot="1">
      <c r="A4" s="1141" t="s">
        <v>1035</v>
      </c>
      <c r="B4" s="1142"/>
      <c r="C4" s="1142"/>
      <c r="D4" s="1142"/>
      <c r="E4" s="1142"/>
    </row>
    <row r="5" spans="1:7" ht="14.25" customHeight="1">
      <c r="A5" s="1103" t="s">
        <v>1028</v>
      </c>
      <c r="B5" s="1104"/>
      <c r="C5" s="1104"/>
      <c r="D5" s="1134"/>
      <c r="E5" s="1134"/>
      <c r="F5" s="194"/>
      <c r="G5" s="194"/>
    </row>
    <row r="6" spans="1:7" ht="14.25" customHeight="1" thickBot="1">
      <c r="A6" s="1135"/>
      <c r="B6" s="1136"/>
      <c r="C6" s="1136"/>
      <c r="D6" s="1137"/>
      <c r="E6" s="1137"/>
      <c r="F6" s="194"/>
      <c r="G6" s="194"/>
    </row>
    <row r="7" spans="1:7" ht="14.25" customHeight="1">
      <c r="A7" s="1138" t="s">
        <v>893</v>
      </c>
      <c r="B7" s="1139"/>
      <c r="C7" s="1140"/>
      <c r="D7" s="583" t="str">
        <f>Obsah!C3</f>
        <v>(30/09/2015)</v>
      </c>
      <c r="E7" s="355"/>
      <c r="F7" s="194"/>
      <c r="G7" s="194"/>
    </row>
    <row r="8" spans="1:7" ht="15" customHeight="1">
      <c r="A8" s="550">
        <v>1</v>
      </c>
      <c r="B8" s="1122" t="s">
        <v>268</v>
      </c>
      <c r="C8" s="1123"/>
      <c r="D8" s="1124"/>
      <c r="E8" s="690"/>
    </row>
    <row r="9" spans="1:7" ht="15" customHeight="1">
      <c r="A9" s="550">
        <v>2</v>
      </c>
      <c r="B9" s="1122" t="s">
        <v>269</v>
      </c>
      <c r="C9" s="1123"/>
      <c r="D9" s="1124"/>
      <c r="E9" s="690"/>
    </row>
    <row r="10" spans="1:7" ht="15" customHeight="1">
      <c r="A10" s="550">
        <v>3</v>
      </c>
      <c r="B10" s="1122" t="s">
        <v>270</v>
      </c>
      <c r="C10" s="1123"/>
      <c r="D10" s="1124"/>
      <c r="E10" s="691"/>
    </row>
    <row r="11" spans="1:7" ht="15" customHeight="1">
      <c r="A11" s="1131" t="s">
        <v>271</v>
      </c>
      <c r="B11" s="1132"/>
      <c r="C11" s="1132"/>
      <c r="D11" s="1132"/>
      <c r="E11" s="1133"/>
    </row>
    <row r="12" spans="1:7" ht="15" customHeight="1">
      <c r="A12" s="550">
        <v>4</v>
      </c>
      <c r="B12" s="1122" t="s">
        <v>272</v>
      </c>
      <c r="C12" s="1123"/>
      <c r="D12" s="1124"/>
      <c r="E12" s="690"/>
    </row>
    <row r="13" spans="1:7" ht="15" customHeight="1">
      <c r="A13" s="550">
        <v>5</v>
      </c>
      <c r="B13" s="1122" t="s">
        <v>273</v>
      </c>
      <c r="C13" s="1123"/>
      <c r="D13" s="1124"/>
      <c r="E13" s="690"/>
    </row>
    <row r="14" spans="1:7" ht="15" customHeight="1">
      <c r="A14" s="550">
        <v>6</v>
      </c>
      <c r="B14" s="1122" t="s">
        <v>274</v>
      </c>
      <c r="C14" s="1123"/>
      <c r="D14" s="1124"/>
      <c r="E14" s="690"/>
    </row>
    <row r="15" spans="1:7" ht="15" customHeight="1">
      <c r="A15" s="550">
        <v>7</v>
      </c>
      <c r="B15" s="1122" t="s">
        <v>275</v>
      </c>
      <c r="C15" s="1123"/>
      <c r="D15" s="1124"/>
      <c r="E15" s="690"/>
    </row>
    <row r="16" spans="1:7" ht="15" customHeight="1">
      <c r="A16" s="550">
        <v>8</v>
      </c>
      <c r="B16" s="1122" t="s">
        <v>276</v>
      </c>
      <c r="C16" s="1123"/>
      <c r="D16" s="1124"/>
      <c r="E16" s="750"/>
    </row>
    <row r="17" spans="1:5">
      <c r="A17" s="550">
        <v>9</v>
      </c>
      <c r="B17" s="1122" t="s">
        <v>277</v>
      </c>
      <c r="C17" s="1123"/>
      <c r="D17" s="1124"/>
      <c r="E17" s="690"/>
    </row>
    <row r="18" spans="1:5" ht="15" customHeight="1">
      <c r="A18" s="176" t="s">
        <v>264</v>
      </c>
      <c r="B18" s="1122" t="s">
        <v>278</v>
      </c>
      <c r="C18" s="1123"/>
      <c r="D18" s="1124"/>
      <c r="E18" s="690"/>
    </row>
    <row r="19" spans="1:5" ht="15" customHeight="1">
      <c r="A19" s="176" t="s">
        <v>265</v>
      </c>
      <c r="B19" s="1122" t="s">
        <v>279</v>
      </c>
      <c r="C19" s="1123"/>
      <c r="D19" s="1124"/>
      <c r="E19" s="691"/>
    </row>
    <row r="20" spans="1:5" ht="15" customHeight="1">
      <c r="A20" s="550">
        <v>10</v>
      </c>
      <c r="B20" s="1122" t="s">
        <v>280</v>
      </c>
      <c r="C20" s="1123"/>
      <c r="D20" s="1124"/>
      <c r="E20" s="690"/>
    </row>
    <row r="21" spans="1:5" ht="33" customHeight="1">
      <c r="A21" s="550">
        <v>11</v>
      </c>
      <c r="B21" s="1122" t="s">
        <v>281</v>
      </c>
      <c r="C21" s="1123"/>
      <c r="D21" s="1124"/>
      <c r="E21" s="690"/>
    </row>
    <row r="22" spans="1:5" ht="15" customHeight="1">
      <c r="A22" s="550">
        <v>12</v>
      </c>
      <c r="B22" s="1122" t="s">
        <v>282</v>
      </c>
      <c r="C22" s="1123"/>
      <c r="D22" s="1124"/>
      <c r="E22" s="690"/>
    </row>
    <row r="23" spans="1:5" ht="15" customHeight="1">
      <c r="A23" s="550">
        <v>13</v>
      </c>
      <c r="B23" s="1122" t="s">
        <v>283</v>
      </c>
      <c r="C23" s="1123"/>
      <c r="D23" s="1124"/>
      <c r="E23" s="690"/>
    </row>
    <row r="24" spans="1:5" ht="15" customHeight="1">
      <c r="A24" s="550">
        <v>14</v>
      </c>
      <c r="B24" s="1122" t="s">
        <v>284</v>
      </c>
      <c r="C24" s="1123"/>
      <c r="D24" s="1124"/>
      <c r="E24" s="690"/>
    </row>
    <row r="25" spans="1:5">
      <c r="A25" s="550">
        <v>15</v>
      </c>
      <c r="B25" s="1122" t="s">
        <v>285</v>
      </c>
      <c r="C25" s="1123"/>
      <c r="D25" s="1124"/>
      <c r="E25" s="690"/>
    </row>
    <row r="26" spans="1:5" ht="15" customHeight="1">
      <c r="A26" s="550">
        <v>16</v>
      </c>
      <c r="B26" s="1122" t="s">
        <v>286</v>
      </c>
      <c r="C26" s="1123"/>
      <c r="D26" s="1124"/>
      <c r="E26" s="690"/>
    </row>
    <row r="27" spans="1:5" ht="15" customHeight="1">
      <c r="A27" s="1131" t="s">
        <v>287</v>
      </c>
      <c r="B27" s="1132"/>
      <c r="C27" s="1132"/>
      <c r="D27" s="1132"/>
      <c r="E27" s="1133"/>
    </row>
    <row r="28" spans="1:5" ht="15" customHeight="1">
      <c r="A28" s="550">
        <v>17</v>
      </c>
      <c r="B28" s="1122" t="s">
        <v>288</v>
      </c>
      <c r="C28" s="1123"/>
      <c r="D28" s="1124"/>
      <c r="E28" s="690"/>
    </row>
    <row r="29" spans="1:5" ht="15" customHeight="1">
      <c r="A29" s="550">
        <v>18</v>
      </c>
      <c r="B29" s="1122" t="s">
        <v>289</v>
      </c>
      <c r="C29" s="1123"/>
      <c r="D29" s="1124"/>
      <c r="E29" s="690"/>
    </row>
    <row r="30" spans="1:5" ht="15" customHeight="1">
      <c r="A30" s="550">
        <v>19</v>
      </c>
      <c r="B30" s="1122" t="s">
        <v>290</v>
      </c>
      <c r="C30" s="1123"/>
      <c r="D30" s="1124"/>
      <c r="E30" s="690"/>
    </row>
    <row r="31" spans="1:5" ht="15" customHeight="1">
      <c r="A31" s="176" t="s">
        <v>266</v>
      </c>
      <c r="B31" s="1122" t="s">
        <v>291</v>
      </c>
      <c r="C31" s="1123"/>
      <c r="D31" s="1124"/>
      <c r="E31" s="690"/>
    </row>
    <row r="32" spans="1:5" ht="15" customHeight="1">
      <c r="A32" s="176" t="s">
        <v>267</v>
      </c>
      <c r="B32" s="1122" t="s">
        <v>292</v>
      </c>
      <c r="C32" s="1123"/>
      <c r="D32" s="1124"/>
      <c r="E32" s="690"/>
    </row>
    <row r="33" spans="1:5" ht="15" customHeight="1">
      <c r="A33" s="550">
        <v>21</v>
      </c>
      <c r="B33" s="1122" t="s">
        <v>293</v>
      </c>
      <c r="C33" s="1123"/>
      <c r="D33" s="1124"/>
      <c r="E33" s="690"/>
    </row>
    <row r="34" spans="1:5" ht="15" customHeight="1">
      <c r="A34" s="550">
        <v>22</v>
      </c>
      <c r="B34" s="1122" t="s">
        <v>294</v>
      </c>
      <c r="C34" s="1123"/>
      <c r="D34" s="1124"/>
      <c r="E34" s="690"/>
    </row>
    <row r="35" spans="1:5" ht="15" customHeight="1">
      <c r="A35" s="550">
        <v>23</v>
      </c>
      <c r="B35" s="1122" t="s">
        <v>295</v>
      </c>
      <c r="C35" s="1123"/>
      <c r="D35" s="1124"/>
      <c r="E35" s="690"/>
    </row>
    <row r="36" spans="1:5" ht="15" customHeight="1">
      <c r="A36" s="550">
        <v>24</v>
      </c>
      <c r="B36" s="1122" t="s">
        <v>296</v>
      </c>
      <c r="C36" s="1123"/>
      <c r="D36" s="1124"/>
      <c r="E36" s="690"/>
    </row>
    <row r="37" spans="1:5" ht="15" customHeight="1">
      <c r="A37" s="550">
        <v>25</v>
      </c>
      <c r="B37" s="1122" t="s">
        <v>297</v>
      </c>
      <c r="C37" s="1123"/>
      <c r="D37" s="1124"/>
      <c r="E37" s="690"/>
    </row>
    <row r="38" spans="1:5" ht="15" customHeight="1">
      <c r="A38" s="550">
        <v>26</v>
      </c>
      <c r="B38" s="1122" t="s">
        <v>298</v>
      </c>
      <c r="C38" s="1123"/>
      <c r="D38" s="1124"/>
      <c r="E38" s="690"/>
    </row>
    <row r="39" spans="1:5" ht="15" customHeight="1">
      <c r="A39" s="550">
        <v>27</v>
      </c>
      <c r="B39" s="1122" t="s">
        <v>299</v>
      </c>
      <c r="C39" s="1123"/>
      <c r="D39" s="1124"/>
      <c r="E39" s="690"/>
    </row>
    <row r="40" spans="1:5" ht="15" customHeight="1">
      <c r="A40" s="550">
        <v>28</v>
      </c>
      <c r="B40" s="1122" t="s">
        <v>300</v>
      </c>
      <c r="C40" s="1123"/>
      <c r="D40" s="1124"/>
      <c r="E40" s="690"/>
    </row>
    <row r="41" spans="1:5" ht="15" customHeight="1">
      <c r="A41" s="550">
        <v>29</v>
      </c>
      <c r="B41" s="1122" t="s">
        <v>301</v>
      </c>
      <c r="C41" s="1123"/>
      <c r="D41" s="1124"/>
      <c r="E41" s="690"/>
    </row>
    <row r="42" spans="1:5" ht="15" customHeight="1">
      <c r="A42" s="550">
        <v>30</v>
      </c>
      <c r="B42" s="1122" t="s">
        <v>302</v>
      </c>
      <c r="C42" s="1123"/>
      <c r="D42" s="1124"/>
      <c r="E42" s="690"/>
    </row>
    <row r="43" spans="1:5" ht="45" customHeight="1">
      <c r="A43" s="550">
        <v>31</v>
      </c>
      <c r="B43" s="1122" t="s">
        <v>303</v>
      </c>
      <c r="C43" s="1123"/>
      <c r="D43" s="1124"/>
      <c r="E43" s="690"/>
    </row>
    <row r="44" spans="1:5" ht="15" customHeight="1">
      <c r="A44" s="550">
        <v>32</v>
      </c>
      <c r="B44" s="1122" t="s">
        <v>304</v>
      </c>
      <c r="C44" s="1123"/>
      <c r="D44" s="1124"/>
      <c r="E44" s="690"/>
    </row>
    <row r="45" spans="1:5" ht="15" customHeight="1">
      <c r="A45" s="550">
        <v>33</v>
      </c>
      <c r="B45" s="1122" t="s">
        <v>305</v>
      </c>
      <c r="C45" s="1123"/>
      <c r="D45" s="1124"/>
      <c r="E45" s="690"/>
    </row>
    <row r="46" spans="1:5">
      <c r="A46" s="550">
        <v>34</v>
      </c>
      <c r="B46" s="1122" t="s">
        <v>306</v>
      </c>
      <c r="C46" s="1123"/>
      <c r="D46" s="1124"/>
      <c r="E46" s="690"/>
    </row>
    <row r="47" spans="1:5" ht="15" customHeight="1">
      <c r="A47" s="550">
        <v>35</v>
      </c>
      <c r="B47" s="1122" t="s">
        <v>307</v>
      </c>
      <c r="C47" s="1123"/>
      <c r="D47" s="1124"/>
      <c r="E47" s="690"/>
    </row>
    <row r="48" spans="1:5" ht="15" customHeight="1">
      <c r="A48" s="550">
        <v>36</v>
      </c>
      <c r="B48" s="1122" t="s">
        <v>308</v>
      </c>
      <c r="C48" s="1123"/>
      <c r="D48" s="1124"/>
      <c r="E48" s="690"/>
    </row>
    <row r="49" spans="1:5" ht="15" customHeight="1">
      <c r="A49" s="550">
        <v>37</v>
      </c>
      <c r="B49" s="1122" t="s">
        <v>309</v>
      </c>
      <c r="C49" s="1123"/>
      <c r="D49" s="1124"/>
      <c r="E49" s="690"/>
    </row>
    <row r="50" spans="1:5" ht="15.75" customHeight="1" thickBot="1">
      <c r="A50" s="1153" t="s">
        <v>828</v>
      </c>
      <c r="B50" s="1154"/>
      <c r="C50" s="1154"/>
      <c r="D50" s="1154"/>
      <c r="E50" s="1155"/>
    </row>
    <row r="51" spans="1:5" ht="15.75" thickBot="1">
      <c r="A51" s="1156"/>
      <c r="B51" s="1156"/>
      <c r="C51" s="1156"/>
      <c r="D51" s="1156"/>
      <c r="E51" s="1156"/>
    </row>
    <row r="52" spans="1:5" ht="15" customHeight="1">
      <c r="A52" s="1146" t="s">
        <v>310</v>
      </c>
      <c r="B52" s="1147"/>
      <c r="C52" s="1147"/>
      <c r="D52" s="1147"/>
      <c r="E52" s="1148"/>
    </row>
    <row r="53" spans="1:5" ht="45" customHeight="1">
      <c r="A53" s="1149" t="s">
        <v>1029</v>
      </c>
      <c r="B53" s="1143"/>
      <c r="C53" s="1143"/>
      <c r="D53" s="1143"/>
      <c r="E53" s="1144"/>
    </row>
    <row r="54" spans="1:5" ht="30" customHeight="1">
      <c r="A54" s="1149" t="s">
        <v>311</v>
      </c>
      <c r="B54" s="1143"/>
      <c r="C54" s="1143"/>
      <c r="D54" s="1143"/>
      <c r="E54" s="1144"/>
    </row>
    <row r="55" spans="1:5" ht="30" customHeight="1" thickBot="1">
      <c r="A55" s="1150" t="s">
        <v>312</v>
      </c>
      <c r="B55" s="1151"/>
      <c r="C55" s="1151"/>
      <c r="D55" s="1151"/>
      <c r="E55" s="1152"/>
    </row>
    <row r="56" spans="1:5" ht="15.75" thickBot="1">
      <c r="A56" s="1145"/>
      <c r="B56" s="1145"/>
      <c r="C56" s="1145"/>
      <c r="D56" s="1145"/>
      <c r="E56" s="1145"/>
    </row>
    <row r="57" spans="1:5" ht="15" customHeight="1">
      <c r="A57" s="1146" t="s">
        <v>310</v>
      </c>
      <c r="B57" s="1147"/>
      <c r="C57" s="1147"/>
      <c r="D57" s="1147"/>
      <c r="E57" s="1148"/>
    </row>
    <row r="58" spans="1:5" ht="30" customHeight="1">
      <c r="A58" s="175">
        <v>1</v>
      </c>
      <c r="B58" s="1143" t="s">
        <v>313</v>
      </c>
      <c r="C58" s="1143"/>
      <c r="D58" s="1143"/>
      <c r="E58" s="1144"/>
    </row>
    <row r="59" spans="1:5" ht="30" customHeight="1">
      <c r="A59" s="175">
        <v>2</v>
      </c>
      <c r="B59" s="1143" t="s">
        <v>314</v>
      </c>
      <c r="C59" s="1143"/>
      <c r="D59" s="1143"/>
      <c r="E59" s="1144"/>
    </row>
    <row r="60" spans="1:5" ht="30" customHeight="1">
      <c r="A60" s="175">
        <v>3</v>
      </c>
      <c r="B60" s="1143" t="s">
        <v>315</v>
      </c>
      <c r="C60" s="1143"/>
      <c r="D60" s="1143"/>
      <c r="E60" s="1144"/>
    </row>
    <row r="61" spans="1:5" ht="60" customHeight="1">
      <c r="A61" s="175">
        <v>4</v>
      </c>
      <c r="B61" s="1143" t="s">
        <v>316</v>
      </c>
      <c r="C61" s="1143"/>
      <c r="D61" s="1143"/>
      <c r="E61" s="1144"/>
    </row>
    <row r="62" spans="1:5" ht="30" customHeight="1">
      <c r="A62" s="175">
        <v>5</v>
      </c>
      <c r="B62" s="1143" t="s">
        <v>317</v>
      </c>
      <c r="C62" s="1143"/>
      <c r="D62" s="1143"/>
      <c r="E62" s="1144"/>
    </row>
    <row r="63" spans="1:5" ht="30" customHeight="1">
      <c r="A63" s="175">
        <v>6</v>
      </c>
      <c r="B63" s="1143" t="s">
        <v>318</v>
      </c>
      <c r="C63" s="1143"/>
      <c r="D63" s="1143"/>
      <c r="E63" s="1144"/>
    </row>
    <row r="64" spans="1:5" ht="45" customHeight="1">
      <c r="A64" s="175">
        <v>7</v>
      </c>
      <c r="B64" s="1143" t="s">
        <v>319</v>
      </c>
      <c r="C64" s="1143"/>
      <c r="D64" s="1143"/>
      <c r="E64" s="1144"/>
    </row>
    <row r="65" spans="1:5" ht="60" customHeight="1">
      <c r="A65" s="175">
        <v>8</v>
      </c>
      <c r="B65" s="1143" t="s">
        <v>320</v>
      </c>
      <c r="C65" s="1143"/>
      <c r="D65" s="1143"/>
      <c r="E65" s="1144"/>
    </row>
    <row r="66" spans="1:5" ht="30" customHeight="1">
      <c r="A66" s="175">
        <v>9</v>
      </c>
      <c r="B66" s="1143" t="s">
        <v>321</v>
      </c>
      <c r="C66" s="1143"/>
      <c r="D66" s="1143"/>
      <c r="E66" s="1144"/>
    </row>
    <row r="67" spans="1:5" ht="30" customHeight="1">
      <c r="A67" s="176" t="s">
        <v>264</v>
      </c>
      <c r="B67" s="1143" t="s">
        <v>322</v>
      </c>
      <c r="C67" s="1143"/>
      <c r="D67" s="1143"/>
      <c r="E67" s="1144"/>
    </row>
    <row r="68" spans="1:5" ht="30" customHeight="1">
      <c r="A68" s="176" t="s">
        <v>265</v>
      </c>
      <c r="B68" s="1143" t="s">
        <v>323</v>
      </c>
      <c r="C68" s="1143"/>
      <c r="D68" s="1143"/>
      <c r="E68" s="1144"/>
    </row>
    <row r="69" spans="1:5" ht="45" customHeight="1">
      <c r="A69" s="175">
        <v>10</v>
      </c>
      <c r="B69" s="1143" t="s">
        <v>324</v>
      </c>
      <c r="C69" s="1143"/>
      <c r="D69" s="1143"/>
      <c r="E69" s="1144"/>
    </row>
    <row r="70" spans="1:5" ht="30" customHeight="1">
      <c r="A70" s="175">
        <v>11</v>
      </c>
      <c r="B70" s="1143" t="s">
        <v>325</v>
      </c>
      <c r="C70" s="1143"/>
      <c r="D70" s="1143"/>
      <c r="E70" s="1144"/>
    </row>
    <row r="71" spans="1:5" ht="30" customHeight="1">
      <c r="A71" s="175">
        <v>12</v>
      </c>
      <c r="B71" s="1143" t="s">
        <v>326</v>
      </c>
      <c r="C71" s="1143"/>
      <c r="D71" s="1143"/>
      <c r="E71" s="1144"/>
    </row>
    <row r="72" spans="1:5" ht="30" customHeight="1">
      <c r="A72" s="175">
        <v>13</v>
      </c>
      <c r="B72" s="1143" t="s">
        <v>327</v>
      </c>
      <c r="C72" s="1143"/>
      <c r="D72" s="1143"/>
      <c r="E72" s="1144"/>
    </row>
    <row r="73" spans="1:5" ht="30" customHeight="1">
      <c r="A73" s="175">
        <v>14</v>
      </c>
      <c r="B73" s="1143" t="s">
        <v>328</v>
      </c>
      <c r="C73" s="1143"/>
      <c r="D73" s="1143"/>
      <c r="E73" s="1144"/>
    </row>
    <row r="74" spans="1:5" ht="60" customHeight="1">
      <c r="A74" s="175">
        <v>15</v>
      </c>
      <c r="B74" s="1143" t="s">
        <v>329</v>
      </c>
      <c r="C74" s="1143"/>
      <c r="D74" s="1143"/>
      <c r="E74" s="1144"/>
    </row>
    <row r="75" spans="1:5" ht="30" customHeight="1">
      <c r="A75" s="175">
        <v>16</v>
      </c>
      <c r="B75" s="1143" t="s">
        <v>330</v>
      </c>
      <c r="C75" s="1143"/>
      <c r="D75" s="1143"/>
      <c r="E75" s="1144"/>
    </row>
    <row r="76" spans="1:5" ht="45" customHeight="1">
      <c r="A76" s="175">
        <v>17</v>
      </c>
      <c r="B76" s="1143" t="s">
        <v>331</v>
      </c>
      <c r="C76" s="1143"/>
      <c r="D76" s="1143"/>
      <c r="E76" s="1144"/>
    </row>
    <row r="77" spans="1:5" ht="30" customHeight="1">
      <c r="A77" s="175">
        <v>18</v>
      </c>
      <c r="B77" s="1143" t="s">
        <v>332</v>
      </c>
      <c r="C77" s="1143"/>
      <c r="D77" s="1143"/>
      <c r="E77" s="1144"/>
    </row>
    <row r="78" spans="1:5" ht="45" customHeight="1">
      <c r="A78" s="175">
        <v>19</v>
      </c>
      <c r="B78" s="1143" t="s">
        <v>333</v>
      </c>
      <c r="C78" s="1143"/>
      <c r="D78" s="1143"/>
      <c r="E78" s="1144"/>
    </row>
    <row r="79" spans="1:5" ht="75" customHeight="1">
      <c r="A79" s="176" t="s">
        <v>266</v>
      </c>
      <c r="B79" s="1143" t="s">
        <v>334</v>
      </c>
      <c r="C79" s="1143"/>
      <c r="D79" s="1143"/>
      <c r="E79" s="1144"/>
    </row>
    <row r="80" spans="1:5" ht="45" customHeight="1">
      <c r="A80" s="176" t="s">
        <v>267</v>
      </c>
      <c r="B80" s="1143" t="s">
        <v>335</v>
      </c>
      <c r="C80" s="1143"/>
      <c r="D80" s="1143"/>
      <c r="E80" s="1144"/>
    </row>
    <row r="81" spans="1:5" ht="30" customHeight="1">
      <c r="A81" s="175">
        <v>21</v>
      </c>
      <c r="B81" s="1143" t="s">
        <v>336</v>
      </c>
      <c r="C81" s="1143"/>
      <c r="D81" s="1143"/>
      <c r="E81" s="1144"/>
    </row>
    <row r="82" spans="1:5" ht="30" customHeight="1">
      <c r="A82" s="175">
        <v>22</v>
      </c>
      <c r="B82" s="1143" t="s">
        <v>337</v>
      </c>
      <c r="C82" s="1143"/>
      <c r="D82" s="1143"/>
      <c r="E82" s="1144"/>
    </row>
    <row r="83" spans="1:5" ht="30" customHeight="1">
      <c r="A83" s="175">
        <v>23</v>
      </c>
      <c r="B83" s="1143" t="s">
        <v>338</v>
      </c>
      <c r="C83" s="1143"/>
      <c r="D83" s="1143"/>
      <c r="E83" s="1144"/>
    </row>
    <row r="84" spans="1:5" ht="60" customHeight="1">
      <c r="A84" s="175">
        <v>24</v>
      </c>
      <c r="B84" s="1143" t="s">
        <v>339</v>
      </c>
      <c r="C84" s="1143"/>
      <c r="D84" s="1143"/>
      <c r="E84" s="1144"/>
    </row>
    <row r="85" spans="1:5" ht="30" customHeight="1">
      <c r="A85" s="175">
        <v>25</v>
      </c>
      <c r="B85" s="1143" t="s">
        <v>340</v>
      </c>
      <c r="C85" s="1143"/>
      <c r="D85" s="1143"/>
      <c r="E85" s="1144"/>
    </row>
    <row r="86" spans="1:5" ht="30" customHeight="1">
      <c r="A86" s="175">
        <v>26</v>
      </c>
      <c r="B86" s="1143" t="s">
        <v>341</v>
      </c>
      <c r="C86" s="1143"/>
      <c r="D86" s="1143"/>
      <c r="E86" s="1144"/>
    </row>
    <row r="87" spans="1:5" ht="30" customHeight="1">
      <c r="A87" s="175">
        <v>27</v>
      </c>
      <c r="B87" s="1143" t="s">
        <v>342</v>
      </c>
      <c r="C87" s="1143"/>
      <c r="D87" s="1143"/>
      <c r="E87" s="1144"/>
    </row>
    <row r="88" spans="1:5" ht="30" customHeight="1">
      <c r="A88" s="175">
        <v>28</v>
      </c>
      <c r="B88" s="1143" t="s">
        <v>343</v>
      </c>
      <c r="C88" s="1143"/>
      <c r="D88" s="1143"/>
      <c r="E88" s="1144"/>
    </row>
    <row r="89" spans="1:5" ht="30" customHeight="1">
      <c r="A89" s="175">
        <v>29</v>
      </c>
      <c r="B89" s="1143" t="s">
        <v>344</v>
      </c>
      <c r="C89" s="1143"/>
      <c r="D89" s="1143"/>
      <c r="E89" s="1144"/>
    </row>
    <row r="90" spans="1:5" ht="30" customHeight="1">
      <c r="A90" s="175">
        <v>30</v>
      </c>
      <c r="B90" s="1143" t="s">
        <v>345</v>
      </c>
      <c r="C90" s="1143"/>
      <c r="D90" s="1143"/>
      <c r="E90" s="1144"/>
    </row>
    <row r="91" spans="1:5" ht="60" customHeight="1">
      <c r="A91" s="175">
        <v>31</v>
      </c>
      <c r="B91" s="1143" t="s">
        <v>346</v>
      </c>
      <c r="C91" s="1143"/>
      <c r="D91" s="1143"/>
      <c r="E91" s="1144"/>
    </row>
    <row r="92" spans="1:5" ht="45" customHeight="1">
      <c r="A92" s="175">
        <v>32</v>
      </c>
      <c r="B92" s="1143" t="s">
        <v>347</v>
      </c>
      <c r="C92" s="1143"/>
      <c r="D92" s="1143"/>
      <c r="E92" s="1144"/>
    </row>
    <row r="93" spans="1:5" ht="30" customHeight="1">
      <c r="A93" s="175">
        <v>33</v>
      </c>
      <c r="B93" s="1143" t="s">
        <v>348</v>
      </c>
      <c r="C93" s="1143"/>
      <c r="D93" s="1143"/>
      <c r="E93" s="1144"/>
    </row>
    <row r="94" spans="1:5" ht="30" customHeight="1">
      <c r="A94" s="175">
        <v>34</v>
      </c>
      <c r="B94" s="1143" t="s">
        <v>349</v>
      </c>
      <c r="C94" s="1143"/>
      <c r="D94" s="1143"/>
      <c r="E94" s="1144"/>
    </row>
    <row r="95" spans="1:5" ht="45" customHeight="1">
      <c r="A95" s="175">
        <v>35</v>
      </c>
      <c r="B95" s="1143" t="s">
        <v>350</v>
      </c>
      <c r="C95" s="1143"/>
      <c r="D95" s="1143"/>
      <c r="E95" s="1144"/>
    </row>
    <row r="96" spans="1:5" ht="30" customHeight="1">
      <c r="A96" s="175">
        <v>36</v>
      </c>
      <c r="B96" s="1143" t="s">
        <v>351</v>
      </c>
      <c r="C96" s="1143"/>
      <c r="D96" s="1143"/>
      <c r="E96" s="1144"/>
    </row>
    <row r="97" spans="1:5" ht="30" customHeight="1" thickBot="1">
      <c r="A97" s="177">
        <v>37</v>
      </c>
      <c r="B97" s="1151" t="s">
        <v>352</v>
      </c>
      <c r="C97" s="1151"/>
      <c r="D97" s="1151"/>
      <c r="E97" s="1152"/>
    </row>
  </sheetData>
  <customSheetViews>
    <customSheetView guid="{7D86B5F9-4F7D-4F9A-B456-6D3A0224AAAB}" scale="80" topLeftCell="A57">
      <selection activeCell="B48" sqref="B48:C48"/>
      <pageMargins left="0.7" right="0.7" top="0.78740157499999996" bottom="0.78740157499999996" header="0.3" footer="0.3"/>
    </customSheetView>
    <customSheetView guid="{ABF271D7-DD4B-4B7E-80BD-615B52FDD78B}" scale="80">
      <selection activeCell="E15" sqref="E15"/>
      <pageMargins left="0.7" right="0.7" top="0.78740157499999996" bottom="0.78740157499999996" header="0.3" footer="0.3"/>
    </customSheetView>
    <customSheetView guid="{317AD49F-8855-48DD-B053-447BE4ACED80}" scale="80">
      <selection activeCell="E15" sqref="E15"/>
      <pageMargins left="0.7" right="0.7" top="0.78740157499999996" bottom="0.78740157499999996" header="0.3" footer="0.3"/>
    </customSheetView>
    <customSheetView guid="{353233E8-C0EC-4EF6-9ECB-B83377B30688}" scale="80">
      <selection activeCell="F14" sqref="F14"/>
      <pageMargins left="0.7" right="0.7" top="0.78740157499999996" bottom="0.78740157499999996" header="0.3" footer="0.3"/>
    </customSheetView>
    <customSheetView guid="{7F1EA7E0-29E2-4DE4-A771-292E428023F1}" scale="80">
      <selection activeCell="I24" sqref="I24"/>
      <pageMargins left="0.7" right="0.7" top="0.78740157499999996" bottom="0.78740157499999996" header="0.3" footer="0.3"/>
    </customSheetView>
    <customSheetView guid="{CC77BC76-41C2-4605-9366-87A9C453C131}" scale="80">
      <selection activeCell="F14" sqref="F14"/>
      <pageMargins left="0.7" right="0.7" top="0.78740157499999996" bottom="0.78740157499999996" header="0.3" footer="0.3"/>
    </customSheetView>
    <customSheetView guid="{D0FBE7BD-9605-4CEE-9C15-C8C77DA80530}" scale="80">
      <selection activeCell="E15" sqref="E15"/>
      <pageMargins left="0.7" right="0.7" top="0.78740157499999996" bottom="0.78740157499999996" header="0.3" footer="0.3"/>
    </customSheetView>
  </customSheetViews>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zoomScalePageLayoutView="85" workbookViewId="0">
      <selection activeCell="A4" sqref="C4"/>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0" max="10" width="14.5703125" bestFit="1" customWidth="1"/>
  </cols>
  <sheetData>
    <row r="1" spans="1:10" ht="15" customHeight="1">
      <c r="A1" s="1127" t="s">
        <v>775</v>
      </c>
      <c r="B1" s="1174"/>
      <c r="C1" s="1177" t="s">
        <v>263</v>
      </c>
      <c r="D1" s="1125"/>
      <c r="E1" s="1125"/>
      <c r="F1" s="1125"/>
      <c r="G1" s="1125"/>
      <c r="H1" s="1125"/>
      <c r="I1" s="1178"/>
      <c r="J1" s="194"/>
    </row>
    <row r="2" spans="1:10" ht="15.75" thickBot="1">
      <c r="A2" s="1175" t="s">
        <v>1046</v>
      </c>
      <c r="B2" s="1176"/>
      <c r="C2" s="1179"/>
      <c r="D2" s="1180"/>
      <c r="E2" s="1180"/>
      <c r="F2" s="1180"/>
      <c r="G2" s="1180"/>
      <c r="H2" s="1180"/>
      <c r="I2" s="1181"/>
      <c r="J2" s="194"/>
    </row>
    <row r="3" spans="1:10" ht="15.75" thickBot="1">
      <c r="A3" s="1182" t="s">
        <v>43</v>
      </c>
      <c r="B3" s="1183"/>
      <c r="C3" s="1183"/>
      <c r="D3" s="1183"/>
      <c r="E3" s="1183"/>
      <c r="F3" s="1183"/>
      <c r="G3" s="1183"/>
      <c r="H3" s="1183"/>
      <c r="I3" s="1184"/>
    </row>
    <row r="4" spans="1:10" ht="15.75" thickBot="1">
      <c r="A4" s="1188" t="s">
        <v>1035</v>
      </c>
      <c r="B4" s="1189"/>
      <c r="C4" s="1189"/>
      <c r="D4" s="1189"/>
      <c r="E4" s="1189"/>
      <c r="F4" s="1189"/>
      <c r="G4" s="1189"/>
      <c r="H4" s="1189"/>
      <c r="I4" s="1190"/>
    </row>
    <row r="5" spans="1:10" ht="30" customHeight="1" thickBot="1">
      <c r="A5" s="1002" t="s">
        <v>1065</v>
      </c>
      <c r="B5" s="1003"/>
      <c r="C5" s="1003"/>
      <c r="D5" s="1003"/>
      <c r="E5" s="1003"/>
      <c r="F5" s="1003"/>
      <c r="G5" s="1003"/>
      <c r="H5" s="1003"/>
      <c r="I5" s="1191"/>
    </row>
    <row r="6" spans="1:10" ht="30" customHeight="1" thickBot="1">
      <c r="A6" s="1002" t="s">
        <v>1064</v>
      </c>
      <c r="B6" s="1003"/>
      <c r="C6" s="1003"/>
      <c r="D6" s="1003"/>
      <c r="E6" s="1003"/>
      <c r="F6" s="1003"/>
      <c r="G6" s="1003"/>
      <c r="H6" s="1003"/>
      <c r="I6" s="1191"/>
    </row>
    <row r="7" spans="1:10" ht="15" customHeight="1" thickBot="1">
      <c r="A7" s="1185" t="s">
        <v>893</v>
      </c>
      <c r="B7" s="1186"/>
      <c r="C7" s="1186"/>
      <c r="D7" s="1186"/>
      <c r="E7" s="1186"/>
      <c r="F7" s="1186"/>
      <c r="G7" s="1187"/>
      <c r="H7" s="584" t="str">
        <f>Obsah!C3</f>
        <v>(30/09/2015)</v>
      </c>
      <c r="I7" s="560"/>
    </row>
    <row r="8" spans="1:10" ht="37.5" customHeight="1">
      <c r="A8" s="1192" t="s">
        <v>618</v>
      </c>
      <c r="B8" s="1193"/>
      <c r="C8" s="1194"/>
      <c r="D8" s="559" t="s">
        <v>1067</v>
      </c>
      <c r="E8" s="559" t="s">
        <v>1068</v>
      </c>
      <c r="F8" s="559" t="s">
        <v>1069</v>
      </c>
      <c r="G8" s="559" t="s">
        <v>1070</v>
      </c>
      <c r="H8" s="1198" t="s">
        <v>619</v>
      </c>
      <c r="I8" s="1200" t="s">
        <v>620</v>
      </c>
      <c r="J8" s="194"/>
    </row>
    <row r="9" spans="1:10" ht="35.1" customHeight="1">
      <c r="A9" s="1195"/>
      <c r="B9" s="1196"/>
      <c r="C9" s="1197"/>
      <c r="D9" s="559" t="s">
        <v>1137</v>
      </c>
      <c r="E9" s="979" t="s">
        <v>1134</v>
      </c>
      <c r="F9" s="979" t="s">
        <v>1133</v>
      </c>
      <c r="G9" s="979" t="s">
        <v>1115</v>
      </c>
      <c r="H9" s="1199"/>
      <c r="I9" s="1201"/>
      <c r="J9" s="194"/>
    </row>
    <row r="10" spans="1:10" ht="25.5">
      <c r="A10" s="1924">
        <v>1</v>
      </c>
      <c r="B10" s="1925" t="s">
        <v>359</v>
      </c>
      <c r="C10" s="1925"/>
      <c r="D10" s="751">
        <f>D12</f>
        <v>20325714.811471399</v>
      </c>
      <c r="E10" s="751">
        <f>E12</f>
        <v>18355730.783964809</v>
      </c>
      <c r="F10" s="751">
        <f>F12</f>
        <v>17440373.706257399</v>
      </c>
      <c r="G10" s="751">
        <f>G12</f>
        <v>14217862.102563599</v>
      </c>
      <c r="H10" s="1926" t="s">
        <v>621</v>
      </c>
      <c r="I10" s="1927"/>
    </row>
    <row r="11" spans="1:10">
      <c r="A11" s="1924"/>
      <c r="B11" s="1925" t="s">
        <v>361</v>
      </c>
      <c r="C11" s="1925"/>
      <c r="D11" s="751">
        <v>0</v>
      </c>
      <c r="E11" s="751">
        <v>0</v>
      </c>
      <c r="F11" s="751">
        <v>0</v>
      </c>
      <c r="G11" s="751">
        <v>0</v>
      </c>
      <c r="H11" s="1926" t="s">
        <v>362</v>
      </c>
      <c r="I11" s="1927"/>
    </row>
    <row r="12" spans="1:10">
      <c r="A12" s="1924"/>
      <c r="B12" s="1925" t="s">
        <v>363</v>
      </c>
      <c r="C12" s="1925"/>
      <c r="D12" s="751">
        <v>20325714.811471399</v>
      </c>
      <c r="E12" s="751">
        <v>18355730.783964809</v>
      </c>
      <c r="F12" s="751">
        <v>17440373.706257399</v>
      </c>
      <c r="G12" s="751">
        <v>14217862.102563599</v>
      </c>
      <c r="H12" s="1926" t="s">
        <v>362</v>
      </c>
      <c r="I12" s="1927"/>
    </row>
    <row r="13" spans="1:10">
      <c r="A13" s="1924"/>
      <c r="B13" s="1925" t="s">
        <v>364</v>
      </c>
      <c r="C13" s="1925"/>
      <c r="D13" s="751">
        <v>0</v>
      </c>
      <c r="E13" s="751">
        <v>0</v>
      </c>
      <c r="F13" s="751">
        <v>0</v>
      </c>
      <c r="G13" s="751">
        <v>0</v>
      </c>
      <c r="H13" s="1926" t="s">
        <v>362</v>
      </c>
      <c r="I13" s="1927"/>
      <c r="J13" s="977"/>
    </row>
    <row r="14" spans="1:10">
      <c r="A14" s="1924">
        <v>2</v>
      </c>
      <c r="B14" s="1925" t="s">
        <v>365</v>
      </c>
      <c r="C14" s="1925"/>
      <c r="D14" s="751">
        <v>10030098.522700399</v>
      </c>
      <c r="E14" s="751">
        <v>10164006.658551</v>
      </c>
      <c r="F14" s="751">
        <v>6824336.38597239</v>
      </c>
      <c r="G14" s="751">
        <v>9489107.8681732006</v>
      </c>
      <c r="H14" s="1926" t="s">
        <v>366</v>
      </c>
      <c r="I14" s="1927"/>
    </row>
    <row r="15" spans="1:10" ht="30" customHeight="1">
      <c r="A15" s="1924">
        <v>3</v>
      </c>
      <c r="B15" s="1925" t="s">
        <v>622</v>
      </c>
      <c r="C15" s="1925"/>
      <c r="D15" s="751">
        <v>-874791.97204389703</v>
      </c>
      <c r="E15" s="751">
        <v>-385333.29225576302</v>
      </c>
      <c r="F15" s="751">
        <v>475065.03426611505</v>
      </c>
      <c r="G15" s="751">
        <v>1401773.28078699</v>
      </c>
      <c r="H15" s="1926" t="s">
        <v>368</v>
      </c>
      <c r="I15" s="1927"/>
    </row>
    <row r="16" spans="1:10" ht="15" customHeight="1">
      <c r="A16" s="1924" t="s">
        <v>354</v>
      </c>
      <c r="B16" s="1925" t="s">
        <v>625</v>
      </c>
      <c r="C16" s="1925"/>
      <c r="D16" s="751">
        <v>0</v>
      </c>
      <c r="E16" s="751">
        <v>0</v>
      </c>
      <c r="F16" s="751">
        <v>0</v>
      </c>
      <c r="G16" s="751">
        <v>0</v>
      </c>
      <c r="H16" s="1926" t="s">
        <v>368</v>
      </c>
      <c r="I16" s="1927"/>
    </row>
    <row r="17" spans="1:10" ht="30" customHeight="1">
      <c r="A17" s="1924">
        <v>4</v>
      </c>
      <c r="B17" s="1925" t="s">
        <v>369</v>
      </c>
      <c r="C17" s="1925"/>
      <c r="D17" s="751">
        <v>0</v>
      </c>
      <c r="E17" s="751">
        <v>0</v>
      </c>
      <c r="F17" s="751">
        <v>0</v>
      </c>
      <c r="G17" s="751">
        <v>0</v>
      </c>
      <c r="H17" s="1926" t="s">
        <v>370</v>
      </c>
      <c r="I17" s="1927"/>
    </row>
    <row r="18" spans="1:10" ht="15" customHeight="1">
      <c r="A18" s="1924"/>
      <c r="B18" s="1925" t="s">
        <v>623</v>
      </c>
      <c r="C18" s="1925"/>
      <c r="D18" s="751">
        <v>0</v>
      </c>
      <c r="E18" s="751">
        <v>0</v>
      </c>
      <c r="F18" s="751">
        <v>0</v>
      </c>
      <c r="G18" s="751">
        <v>0</v>
      </c>
      <c r="H18" s="1926" t="s">
        <v>624</v>
      </c>
      <c r="I18" s="1927"/>
    </row>
    <row r="19" spans="1:10" ht="15" customHeight="1">
      <c r="A19" s="1924">
        <v>5</v>
      </c>
      <c r="B19" s="1925" t="s">
        <v>626</v>
      </c>
      <c r="C19" s="1925"/>
      <c r="D19" s="751">
        <v>830185.96166856796</v>
      </c>
      <c r="E19" s="751">
        <v>846625.23192998313</v>
      </c>
      <c r="F19" s="751">
        <v>1686681.0180413178</v>
      </c>
      <c r="G19" s="751">
        <v>864897.14903015597</v>
      </c>
      <c r="H19" s="1926" t="s">
        <v>627</v>
      </c>
      <c r="I19" s="1927"/>
    </row>
    <row r="20" spans="1:10" ht="15" customHeight="1">
      <c r="A20" s="1924" t="s">
        <v>355</v>
      </c>
      <c r="B20" s="1925" t="s">
        <v>373</v>
      </c>
      <c r="C20" s="1925"/>
      <c r="D20" s="751">
        <v>0</v>
      </c>
      <c r="E20" s="751">
        <v>0</v>
      </c>
      <c r="F20" s="751">
        <v>0</v>
      </c>
      <c r="G20" s="751">
        <v>0</v>
      </c>
      <c r="H20" s="1926" t="s">
        <v>374</v>
      </c>
      <c r="I20" s="1927"/>
    </row>
    <row r="21" spans="1:10" ht="25.5" customHeight="1">
      <c r="A21" s="1924">
        <v>6</v>
      </c>
      <c r="B21" s="1928" t="s">
        <v>375</v>
      </c>
      <c r="C21" s="1928"/>
      <c r="D21" s="755">
        <f>SUM(D12:D20)</f>
        <v>30311207.32379647</v>
      </c>
      <c r="E21" s="755">
        <f>SUM(E12:E20)</f>
        <v>28981029.38219003</v>
      </c>
      <c r="F21" s="755">
        <f>SUM(F12:F20)</f>
        <v>26426456.144537222</v>
      </c>
      <c r="G21" s="755">
        <f>SUM(G12:G20)</f>
        <v>25973640.400553949</v>
      </c>
      <c r="H21" s="1926" t="s">
        <v>377</v>
      </c>
      <c r="I21" s="1927"/>
      <c r="J21" s="677"/>
    </row>
    <row r="22" spans="1:10" ht="15" customHeight="1">
      <c r="A22" s="1929" t="s">
        <v>377</v>
      </c>
      <c r="B22" s="1930"/>
      <c r="C22" s="1930"/>
      <c r="D22" s="1930"/>
      <c r="E22" s="1930"/>
      <c r="F22" s="1930"/>
      <c r="G22" s="1930"/>
      <c r="H22" s="1930"/>
      <c r="I22" s="1931"/>
    </row>
    <row r="23" spans="1:10" ht="15" customHeight="1">
      <c r="A23" s="1924">
        <v>7</v>
      </c>
      <c r="B23" s="1942" t="s">
        <v>378</v>
      </c>
      <c r="C23" s="1942"/>
      <c r="D23" s="752">
        <v>-50821.5936495184</v>
      </c>
      <c r="E23" s="752">
        <v>-60029.96748421339</v>
      </c>
      <c r="F23" s="752">
        <v>-56359.587909288995</v>
      </c>
      <c r="G23" s="752">
        <v>-10760.335692746699</v>
      </c>
      <c r="H23" s="1926" t="s">
        <v>379</v>
      </c>
      <c r="I23" s="1927"/>
    </row>
    <row r="24" spans="1:10" ht="25.5" customHeight="1">
      <c r="A24" s="1924">
        <v>8</v>
      </c>
      <c r="B24" s="1925" t="s">
        <v>380</v>
      </c>
      <c r="C24" s="1925"/>
      <c r="D24" s="752">
        <v>-3420686.4496927601</v>
      </c>
      <c r="E24" s="752">
        <v>-3537878.7067500353</v>
      </c>
      <c r="F24" s="752">
        <v>-3600114.8963403292</v>
      </c>
      <c r="G24" s="752">
        <v>-3659815.2482247856</v>
      </c>
      <c r="H24" s="1926" t="s">
        <v>628</v>
      </c>
      <c r="I24" s="1927"/>
    </row>
    <row r="25" spans="1:10">
      <c r="A25" s="1924">
        <v>9</v>
      </c>
      <c r="B25" s="1925" t="s">
        <v>382</v>
      </c>
      <c r="C25" s="1925"/>
      <c r="D25" s="752">
        <v>0</v>
      </c>
      <c r="E25" s="752">
        <v>0</v>
      </c>
      <c r="F25" s="752">
        <v>0</v>
      </c>
      <c r="G25" s="752">
        <v>0</v>
      </c>
      <c r="H25" s="1926"/>
      <c r="I25" s="1927"/>
    </row>
    <row r="26" spans="1:10" ht="25.5" customHeight="1">
      <c r="A26" s="1924">
        <v>10</v>
      </c>
      <c r="B26" s="1925" t="s">
        <v>383</v>
      </c>
      <c r="C26" s="1925"/>
      <c r="D26" s="752">
        <v>-123112.062610676</v>
      </c>
      <c r="E26" s="752">
        <v>-89874.337451170024</v>
      </c>
      <c r="F26" s="752">
        <v>0</v>
      </c>
      <c r="G26" s="752">
        <v>0</v>
      </c>
      <c r="H26" s="1926" t="s">
        <v>629</v>
      </c>
      <c r="I26" s="1927"/>
      <c r="J26" s="978"/>
    </row>
    <row r="27" spans="1:10" ht="15" customHeight="1">
      <c r="A27" s="552">
        <v>11</v>
      </c>
      <c r="B27" s="1143" t="s">
        <v>385</v>
      </c>
      <c r="C27" s="1143"/>
      <c r="D27" s="752">
        <v>0</v>
      </c>
      <c r="E27" s="752">
        <v>0</v>
      </c>
      <c r="F27" s="752">
        <v>0</v>
      </c>
      <c r="G27" s="752">
        <v>0</v>
      </c>
      <c r="H27" s="551" t="s">
        <v>630</v>
      </c>
      <c r="I27" s="549"/>
    </row>
    <row r="28" spans="1:10" ht="25.5" customHeight="1">
      <c r="A28" s="552">
        <v>12</v>
      </c>
      <c r="B28" s="1143" t="s">
        <v>387</v>
      </c>
      <c r="C28" s="1143"/>
      <c r="D28" s="752">
        <v>0</v>
      </c>
      <c r="E28" s="752">
        <v>0</v>
      </c>
      <c r="F28" s="752">
        <v>0</v>
      </c>
      <c r="G28" s="752">
        <v>0</v>
      </c>
      <c r="H28" s="551" t="s">
        <v>631</v>
      </c>
      <c r="I28" s="549"/>
    </row>
    <row r="29" spans="1:10" ht="15" customHeight="1">
      <c r="A29" s="552">
        <v>13</v>
      </c>
      <c r="B29" s="1143" t="s">
        <v>389</v>
      </c>
      <c r="C29" s="1143"/>
      <c r="D29" s="752">
        <v>0</v>
      </c>
      <c r="E29" s="752">
        <v>0</v>
      </c>
      <c r="F29" s="752">
        <v>0</v>
      </c>
      <c r="G29" s="752">
        <v>0</v>
      </c>
      <c r="H29" s="551" t="s">
        <v>390</v>
      </c>
      <c r="I29" s="549"/>
    </row>
    <row r="30" spans="1:10" ht="15" customHeight="1">
      <c r="A30" s="552">
        <v>14</v>
      </c>
      <c r="B30" s="1143" t="s">
        <v>391</v>
      </c>
      <c r="C30" s="1143"/>
      <c r="D30" s="752">
        <v>0</v>
      </c>
      <c r="E30" s="752">
        <v>0</v>
      </c>
      <c r="F30" s="752">
        <v>0</v>
      </c>
      <c r="G30" s="752">
        <v>0</v>
      </c>
      <c r="H30" s="551"/>
      <c r="I30" s="549"/>
    </row>
    <row r="31" spans="1:10" ht="25.5" customHeight="1">
      <c r="A31" s="552">
        <v>15</v>
      </c>
      <c r="B31" s="1143" t="s">
        <v>632</v>
      </c>
      <c r="C31" s="1143"/>
      <c r="D31" s="752">
        <v>0</v>
      </c>
      <c r="E31" s="752">
        <v>0</v>
      </c>
      <c r="F31" s="752">
        <v>0</v>
      </c>
      <c r="G31" s="752">
        <v>0</v>
      </c>
      <c r="H31" s="551" t="s">
        <v>633</v>
      </c>
      <c r="I31" s="549"/>
    </row>
    <row r="32" spans="1:10" ht="25.5" customHeight="1">
      <c r="A32" s="552">
        <v>16</v>
      </c>
      <c r="B32" s="1143" t="s">
        <v>394</v>
      </c>
      <c r="C32" s="1143"/>
      <c r="D32" s="752">
        <v>0</v>
      </c>
      <c r="E32" s="752">
        <v>0</v>
      </c>
      <c r="F32" s="752">
        <v>0</v>
      </c>
      <c r="G32" s="752">
        <v>0</v>
      </c>
      <c r="H32" s="551" t="s">
        <v>634</v>
      </c>
      <c r="I32" s="549"/>
    </row>
    <row r="33" spans="1:9" ht="25.5" customHeight="1">
      <c r="A33" s="552">
        <v>17</v>
      </c>
      <c r="B33" s="1143" t="s">
        <v>635</v>
      </c>
      <c r="C33" s="1143"/>
      <c r="D33" s="752">
        <v>0</v>
      </c>
      <c r="E33" s="752">
        <v>0</v>
      </c>
      <c r="F33" s="752">
        <v>0</v>
      </c>
      <c r="G33" s="752">
        <v>0</v>
      </c>
      <c r="H33" s="551" t="s">
        <v>636</v>
      </c>
      <c r="I33" s="549"/>
    </row>
    <row r="34" spans="1:9" ht="38.25" customHeight="1">
      <c r="A34" s="552">
        <v>18</v>
      </c>
      <c r="B34" s="1143" t="s">
        <v>637</v>
      </c>
      <c r="C34" s="1143"/>
      <c r="D34" s="752">
        <v>0</v>
      </c>
      <c r="E34" s="752">
        <v>0</v>
      </c>
      <c r="F34" s="752">
        <v>0</v>
      </c>
      <c r="G34" s="752">
        <v>0</v>
      </c>
      <c r="H34" s="551" t="s">
        <v>638</v>
      </c>
      <c r="I34" s="549"/>
    </row>
    <row r="35" spans="1:9" ht="51" customHeight="1">
      <c r="A35" s="552">
        <v>19</v>
      </c>
      <c r="B35" s="1143" t="s">
        <v>400</v>
      </c>
      <c r="C35" s="1143"/>
      <c r="D35" s="752">
        <v>0</v>
      </c>
      <c r="E35" s="752">
        <v>0</v>
      </c>
      <c r="F35" s="752">
        <v>0</v>
      </c>
      <c r="G35" s="752">
        <v>0</v>
      </c>
      <c r="H35" s="551" t="s">
        <v>639</v>
      </c>
      <c r="I35" s="549"/>
    </row>
    <row r="36" spans="1:9">
      <c r="A36" s="552">
        <v>20</v>
      </c>
      <c r="B36" s="1143" t="s">
        <v>382</v>
      </c>
      <c r="C36" s="1143"/>
      <c r="D36" s="752">
        <v>0</v>
      </c>
      <c r="E36" s="752">
        <v>0</v>
      </c>
      <c r="F36" s="752">
        <v>0</v>
      </c>
      <c r="G36" s="752">
        <v>0</v>
      </c>
      <c r="H36" s="551"/>
      <c r="I36" s="549"/>
    </row>
    <row r="37" spans="1:9" ht="30" customHeight="1">
      <c r="A37" s="552" t="s">
        <v>266</v>
      </c>
      <c r="B37" s="1143" t="s">
        <v>402</v>
      </c>
      <c r="C37" s="1143"/>
      <c r="D37" s="752">
        <v>0</v>
      </c>
      <c r="E37" s="752">
        <v>0</v>
      </c>
      <c r="F37" s="752">
        <v>0</v>
      </c>
      <c r="G37" s="752">
        <v>0</v>
      </c>
      <c r="H37" s="551" t="s">
        <v>403</v>
      </c>
      <c r="I37" s="549"/>
    </row>
    <row r="38" spans="1:9" ht="25.5" customHeight="1">
      <c r="A38" s="552" t="s">
        <v>267</v>
      </c>
      <c r="B38" s="1143" t="s">
        <v>404</v>
      </c>
      <c r="C38" s="1143"/>
      <c r="D38" s="752">
        <v>0</v>
      </c>
      <c r="E38" s="752">
        <v>0</v>
      </c>
      <c r="F38" s="752">
        <v>0</v>
      </c>
      <c r="G38" s="752">
        <v>0</v>
      </c>
      <c r="H38" s="551" t="s">
        <v>405</v>
      </c>
      <c r="I38" s="549"/>
    </row>
    <row r="39" spans="1:9" ht="38.25">
      <c r="A39" s="552" t="s">
        <v>356</v>
      </c>
      <c r="B39" s="1143" t="s">
        <v>406</v>
      </c>
      <c r="C39" s="1143"/>
      <c r="D39" s="752">
        <v>0</v>
      </c>
      <c r="E39" s="752">
        <v>0</v>
      </c>
      <c r="F39" s="752">
        <v>0</v>
      </c>
      <c r="G39" s="752">
        <v>0</v>
      </c>
      <c r="H39" s="551" t="s">
        <v>640</v>
      </c>
      <c r="I39" s="549"/>
    </row>
    <row r="40" spans="1:9" ht="25.5">
      <c r="A40" s="552" t="s">
        <v>357</v>
      </c>
      <c r="B40" s="1143" t="s">
        <v>408</v>
      </c>
      <c r="C40" s="1143"/>
      <c r="D40" s="752">
        <v>0</v>
      </c>
      <c r="E40" s="752">
        <v>0</v>
      </c>
      <c r="F40" s="752">
        <v>0</v>
      </c>
      <c r="G40" s="752">
        <v>0</v>
      </c>
      <c r="H40" s="551" t="s">
        <v>409</v>
      </c>
      <c r="I40" s="549"/>
    </row>
    <row r="41" spans="1:9" ht="38.25" customHeight="1">
      <c r="A41" s="552">
        <v>21</v>
      </c>
      <c r="B41" s="1143" t="s">
        <v>641</v>
      </c>
      <c r="C41" s="1143"/>
      <c r="D41" s="752">
        <v>0</v>
      </c>
      <c r="E41" s="752">
        <v>0</v>
      </c>
      <c r="F41" s="752">
        <v>0</v>
      </c>
      <c r="G41" s="752">
        <v>0</v>
      </c>
      <c r="H41" s="551" t="s">
        <v>642</v>
      </c>
      <c r="I41" s="549"/>
    </row>
    <row r="42" spans="1:9" ht="15" customHeight="1">
      <c r="A42" s="552">
        <v>22</v>
      </c>
      <c r="B42" s="1143" t="s">
        <v>412</v>
      </c>
      <c r="C42" s="1143"/>
      <c r="D42" s="752">
        <v>0</v>
      </c>
      <c r="E42" s="752">
        <v>0</v>
      </c>
      <c r="F42" s="752">
        <v>0</v>
      </c>
      <c r="G42" s="752">
        <v>0</v>
      </c>
      <c r="H42" s="551" t="s">
        <v>413</v>
      </c>
      <c r="I42" s="549"/>
    </row>
    <row r="43" spans="1:9" ht="38.25" customHeight="1">
      <c r="A43" s="552">
        <v>23</v>
      </c>
      <c r="B43" s="1202" t="s">
        <v>414</v>
      </c>
      <c r="C43" s="1202"/>
      <c r="D43" s="753">
        <v>0</v>
      </c>
      <c r="E43" s="753">
        <v>0</v>
      </c>
      <c r="F43" s="753">
        <v>0</v>
      </c>
      <c r="G43" s="752">
        <v>0</v>
      </c>
      <c r="H43" s="551" t="s">
        <v>643</v>
      </c>
      <c r="I43" s="549"/>
    </row>
    <row r="44" spans="1:9">
      <c r="A44" s="552">
        <v>24</v>
      </c>
      <c r="B44" s="1143" t="s">
        <v>382</v>
      </c>
      <c r="C44" s="1143"/>
      <c r="D44" s="752">
        <v>0</v>
      </c>
      <c r="E44" s="752">
        <v>0</v>
      </c>
      <c r="F44" s="752">
        <v>0</v>
      </c>
      <c r="G44" s="752">
        <v>0</v>
      </c>
      <c r="H44" s="551"/>
      <c r="I44" s="549"/>
    </row>
    <row r="45" spans="1:9" ht="38.25">
      <c r="A45" s="552">
        <v>25</v>
      </c>
      <c r="B45" s="1143" t="s">
        <v>416</v>
      </c>
      <c r="C45" s="1143"/>
      <c r="D45" s="752">
        <v>0</v>
      </c>
      <c r="E45" s="752">
        <v>0</v>
      </c>
      <c r="F45" s="752">
        <v>0</v>
      </c>
      <c r="G45" s="752">
        <v>0</v>
      </c>
      <c r="H45" s="551" t="s">
        <v>642</v>
      </c>
      <c r="I45" s="549"/>
    </row>
    <row r="46" spans="1:9" ht="25.5">
      <c r="A46" s="552" t="s">
        <v>417</v>
      </c>
      <c r="B46" s="1143" t="s">
        <v>419</v>
      </c>
      <c r="C46" s="1143"/>
      <c r="D46" s="752">
        <v>0</v>
      </c>
      <c r="E46" s="752">
        <v>0</v>
      </c>
      <c r="F46" s="752">
        <v>0</v>
      </c>
      <c r="G46" s="752">
        <v>0</v>
      </c>
      <c r="H46" s="551" t="s">
        <v>644</v>
      </c>
      <c r="I46" s="549"/>
    </row>
    <row r="47" spans="1:9" ht="15" customHeight="1">
      <c r="A47" s="552" t="s">
        <v>418</v>
      </c>
      <c r="B47" s="1143" t="s">
        <v>421</v>
      </c>
      <c r="C47" s="1143"/>
      <c r="D47" s="752">
        <v>0</v>
      </c>
      <c r="E47" s="752">
        <v>0</v>
      </c>
      <c r="F47" s="752">
        <v>0</v>
      </c>
      <c r="G47" s="752">
        <v>0</v>
      </c>
      <c r="H47" s="551" t="s">
        <v>422</v>
      </c>
      <c r="I47" s="549"/>
    </row>
    <row r="48" spans="1:9" ht="30" customHeight="1">
      <c r="A48" s="552">
        <v>26</v>
      </c>
      <c r="B48" s="1143" t="s">
        <v>645</v>
      </c>
      <c r="C48" s="1143"/>
      <c r="D48" s="752">
        <v>0</v>
      </c>
      <c r="E48" s="752">
        <v>0</v>
      </c>
      <c r="F48" s="752">
        <v>0</v>
      </c>
      <c r="G48" s="752">
        <v>0</v>
      </c>
      <c r="H48" s="551"/>
      <c r="I48" s="549"/>
    </row>
    <row r="49" spans="1:10" ht="15" customHeight="1">
      <c r="A49" s="552" t="s">
        <v>607</v>
      </c>
      <c r="B49" s="1143" t="s">
        <v>646</v>
      </c>
      <c r="C49" s="1143"/>
      <c r="D49" s="752">
        <v>0</v>
      </c>
      <c r="E49" s="752">
        <v>0</v>
      </c>
      <c r="F49" s="752">
        <v>0</v>
      </c>
      <c r="G49" s="752">
        <v>0</v>
      </c>
      <c r="H49" s="551"/>
      <c r="I49" s="549"/>
    </row>
    <row r="50" spans="1:10" ht="15" customHeight="1">
      <c r="A50" s="552"/>
      <c r="B50" s="1143" t="s">
        <v>647</v>
      </c>
      <c r="C50" s="1143"/>
      <c r="D50" s="752">
        <v>0</v>
      </c>
      <c r="E50" s="752">
        <v>0</v>
      </c>
      <c r="F50" s="752">
        <v>0</v>
      </c>
      <c r="G50" s="752">
        <v>0</v>
      </c>
      <c r="H50" s="555" t="s">
        <v>648</v>
      </c>
      <c r="I50" s="549"/>
    </row>
    <row r="51" spans="1:10" ht="15" customHeight="1">
      <c r="A51" s="552"/>
      <c r="B51" s="1143" t="s">
        <v>650</v>
      </c>
      <c r="C51" s="1143"/>
      <c r="D51" s="752">
        <v>0</v>
      </c>
      <c r="E51" s="752">
        <v>0</v>
      </c>
      <c r="F51" s="752">
        <v>0</v>
      </c>
      <c r="G51" s="752">
        <v>0</v>
      </c>
      <c r="H51" s="555" t="s">
        <v>648</v>
      </c>
      <c r="I51" s="549"/>
    </row>
    <row r="52" spans="1:10" ht="15" customHeight="1">
      <c r="A52" s="552"/>
      <c r="B52" s="1143" t="s">
        <v>651</v>
      </c>
      <c r="C52" s="1143"/>
      <c r="D52" s="752">
        <v>0</v>
      </c>
      <c r="E52" s="752">
        <v>0</v>
      </c>
      <c r="F52" s="752">
        <v>0</v>
      </c>
      <c r="G52" s="752">
        <v>0</v>
      </c>
      <c r="H52" s="555" t="s">
        <v>649</v>
      </c>
      <c r="I52" s="549"/>
    </row>
    <row r="53" spans="1:10" ht="15" customHeight="1">
      <c r="A53" s="552"/>
      <c r="B53" s="1143" t="s">
        <v>652</v>
      </c>
      <c r="C53" s="1143"/>
      <c r="D53" s="752">
        <v>0</v>
      </c>
      <c r="E53" s="752">
        <v>0</v>
      </c>
      <c r="F53" s="752">
        <v>0</v>
      </c>
      <c r="G53" s="752">
        <v>0</v>
      </c>
      <c r="H53" s="555" t="s">
        <v>649</v>
      </c>
      <c r="I53" s="549"/>
    </row>
    <row r="54" spans="1:10" ht="30" customHeight="1">
      <c r="A54" s="552" t="s">
        <v>608</v>
      </c>
      <c r="B54" s="1143" t="s">
        <v>653</v>
      </c>
      <c r="C54" s="1143"/>
      <c r="D54" s="752">
        <v>0</v>
      </c>
      <c r="E54" s="752">
        <v>0</v>
      </c>
      <c r="F54" s="752">
        <v>0</v>
      </c>
      <c r="G54" s="752">
        <v>0</v>
      </c>
      <c r="H54" s="551" t="s">
        <v>654</v>
      </c>
      <c r="I54" s="549"/>
    </row>
    <row r="55" spans="1:10">
      <c r="A55" s="552"/>
      <c r="B55" s="1143" t="s">
        <v>655</v>
      </c>
      <c r="C55" s="1143"/>
      <c r="D55" s="752">
        <v>0</v>
      </c>
      <c r="E55" s="752">
        <v>0</v>
      </c>
      <c r="F55" s="752">
        <v>0</v>
      </c>
      <c r="G55" s="752">
        <v>0</v>
      </c>
      <c r="H55" s="551" t="s">
        <v>654</v>
      </c>
      <c r="I55" s="549"/>
    </row>
    <row r="56" spans="1:10" ht="30" customHeight="1">
      <c r="A56" s="1924">
        <v>27</v>
      </c>
      <c r="B56" s="1925" t="s">
        <v>423</v>
      </c>
      <c r="C56" s="1925"/>
      <c r="D56" s="752">
        <v>0</v>
      </c>
      <c r="E56" s="752">
        <v>0</v>
      </c>
      <c r="F56" s="752">
        <v>0</v>
      </c>
      <c r="G56" s="752">
        <v>0</v>
      </c>
      <c r="H56" s="1926" t="s">
        <v>424</v>
      </c>
      <c r="I56" s="1927"/>
    </row>
    <row r="57" spans="1:10" ht="15" customHeight="1">
      <c r="A57" s="1924">
        <v>28</v>
      </c>
      <c r="B57" s="1928" t="s">
        <v>425</v>
      </c>
      <c r="C57" s="1928"/>
      <c r="D57" s="754">
        <f>SUM(D23:D56)</f>
        <v>-3594620.1059529544</v>
      </c>
      <c r="E57" s="754">
        <f>SUM(E23:E56)</f>
        <v>-3687783.0116854189</v>
      </c>
      <c r="F57" s="754">
        <f>SUM(F23:F56)</f>
        <v>-3656474.4842496184</v>
      </c>
      <c r="G57" s="754">
        <f>SUM(G23:G56)</f>
        <v>-3670575.5839175321</v>
      </c>
      <c r="H57" s="1926"/>
      <c r="I57" s="1927"/>
    </row>
    <row r="58" spans="1:10">
      <c r="A58" s="1924">
        <v>29</v>
      </c>
      <c r="B58" s="1928" t="s">
        <v>427</v>
      </c>
      <c r="C58" s="1928"/>
      <c r="D58" s="754">
        <f>D57+D21</f>
        <v>26716587.217843514</v>
      </c>
      <c r="E58" s="754">
        <f>E57+E21</f>
        <v>25293246.37050461</v>
      </c>
      <c r="F58" s="754">
        <f>F57+F21</f>
        <v>22769981.660287604</v>
      </c>
      <c r="G58" s="754">
        <f>G57+G21</f>
        <v>22303064.816636417</v>
      </c>
      <c r="H58" s="1926"/>
      <c r="I58" s="1927"/>
      <c r="J58" s="677"/>
    </row>
    <row r="59" spans="1:10" ht="15" customHeight="1">
      <c r="A59" s="1929" t="s">
        <v>429</v>
      </c>
      <c r="B59" s="1930"/>
      <c r="C59" s="1930"/>
      <c r="D59" s="1930"/>
      <c r="E59" s="1930"/>
      <c r="F59" s="1930"/>
      <c r="G59" s="1930"/>
      <c r="H59" s="1930"/>
      <c r="I59" s="1931"/>
    </row>
    <row r="60" spans="1:10" ht="15" customHeight="1">
      <c r="A60" s="1924">
        <v>30</v>
      </c>
      <c r="B60" s="1925" t="s">
        <v>359</v>
      </c>
      <c r="C60" s="1925"/>
      <c r="D60" s="752">
        <f>D61</f>
        <v>1287547.5629</v>
      </c>
      <c r="E60" s="752">
        <f>E61</f>
        <v>1018157.9629</v>
      </c>
      <c r="F60" s="752">
        <f>F61</f>
        <v>988971.56299999997</v>
      </c>
      <c r="G60" s="752">
        <v>899320.27937999996</v>
      </c>
      <c r="H60" s="1926" t="s">
        <v>430</v>
      </c>
      <c r="I60" s="1927"/>
    </row>
    <row r="61" spans="1:10" ht="15" customHeight="1">
      <c r="A61" s="1932">
        <v>31</v>
      </c>
      <c r="B61" s="1939" t="s">
        <v>431</v>
      </c>
      <c r="C61" s="1939"/>
      <c r="D61" s="752">
        <v>1287547.5629</v>
      </c>
      <c r="E61" s="752">
        <v>1018157.9629</v>
      </c>
      <c r="F61" s="752">
        <v>988971.56299999997</v>
      </c>
      <c r="G61" s="752">
        <v>899320.27937999996</v>
      </c>
      <c r="H61" s="1926"/>
      <c r="I61" s="1927"/>
    </row>
    <row r="62" spans="1:10" ht="15" customHeight="1">
      <c r="A62" s="1924">
        <v>32</v>
      </c>
      <c r="B62" s="1940" t="s">
        <v>432</v>
      </c>
      <c r="C62" s="1940"/>
      <c r="D62" s="753">
        <v>0</v>
      </c>
      <c r="E62" s="753">
        <v>0</v>
      </c>
      <c r="F62" s="753">
        <v>0</v>
      </c>
      <c r="G62" s="752">
        <v>0</v>
      </c>
      <c r="H62" s="1926"/>
      <c r="I62" s="1927"/>
    </row>
    <row r="63" spans="1:10" ht="30" customHeight="1">
      <c r="A63" s="1924">
        <v>33</v>
      </c>
      <c r="B63" s="1925" t="s">
        <v>433</v>
      </c>
      <c r="C63" s="1925"/>
      <c r="D63" s="752">
        <v>0</v>
      </c>
      <c r="E63" s="752">
        <v>0</v>
      </c>
      <c r="F63" s="752">
        <v>0</v>
      </c>
      <c r="G63" s="752">
        <v>0</v>
      </c>
      <c r="H63" s="1926" t="s">
        <v>434</v>
      </c>
      <c r="I63" s="1927"/>
    </row>
    <row r="64" spans="1:10" ht="15" customHeight="1">
      <c r="A64" s="1924"/>
      <c r="B64" s="1941" t="s">
        <v>623</v>
      </c>
      <c r="C64" s="1941"/>
      <c r="D64" s="756">
        <v>0</v>
      </c>
      <c r="E64" s="756">
        <v>0</v>
      </c>
      <c r="F64" s="756">
        <v>0</v>
      </c>
      <c r="G64" s="752">
        <v>0</v>
      </c>
      <c r="H64" s="1926" t="s">
        <v>656</v>
      </c>
      <c r="I64" s="1927"/>
    </row>
    <row r="65" spans="1:9" ht="30" customHeight="1">
      <c r="A65" s="1924">
        <v>34</v>
      </c>
      <c r="B65" s="1925" t="s">
        <v>435</v>
      </c>
      <c r="C65" s="1925"/>
      <c r="D65" s="752">
        <v>0</v>
      </c>
      <c r="E65" s="752">
        <v>0</v>
      </c>
      <c r="F65" s="752">
        <v>0</v>
      </c>
      <c r="G65" s="752">
        <v>0</v>
      </c>
      <c r="H65" s="1926" t="s">
        <v>657</v>
      </c>
      <c r="I65" s="1927"/>
    </row>
    <row r="66" spans="1:9" ht="15" customHeight="1">
      <c r="A66" s="1924">
        <v>35</v>
      </c>
      <c r="B66" s="1939" t="s">
        <v>437</v>
      </c>
      <c r="C66" s="1939"/>
      <c r="D66" s="752">
        <v>0</v>
      </c>
      <c r="E66" s="752">
        <v>0</v>
      </c>
      <c r="F66" s="752">
        <v>0</v>
      </c>
      <c r="G66" s="752">
        <v>0</v>
      </c>
      <c r="H66" s="1926" t="s">
        <v>434</v>
      </c>
      <c r="I66" s="1927"/>
    </row>
    <row r="67" spans="1:9" ht="25.5" customHeight="1">
      <c r="A67" s="1924">
        <v>36</v>
      </c>
      <c r="B67" s="1928" t="s">
        <v>438</v>
      </c>
      <c r="C67" s="1928"/>
      <c r="D67" s="754">
        <f>D60</f>
        <v>1287547.5629</v>
      </c>
      <c r="E67" s="754">
        <f>E60</f>
        <v>1018157.9629</v>
      </c>
      <c r="F67" s="754">
        <f>F60</f>
        <v>988971.56299999997</v>
      </c>
      <c r="G67" s="754">
        <f>G60</f>
        <v>899320.27937999996</v>
      </c>
      <c r="H67" s="1926" t="s">
        <v>658</v>
      </c>
      <c r="I67" s="1927"/>
    </row>
    <row r="68" spans="1:9" ht="15" customHeight="1">
      <c r="A68" s="1167" t="s">
        <v>658</v>
      </c>
      <c r="B68" s="1168"/>
      <c r="C68" s="1168"/>
      <c r="D68" s="1168"/>
      <c r="E68" s="1168"/>
      <c r="F68" s="1168"/>
      <c r="G68" s="1168"/>
      <c r="H68" s="1168"/>
      <c r="I68" s="1169"/>
    </row>
    <row r="69" spans="1:9" ht="25.5" customHeight="1">
      <c r="A69" s="552">
        <v>37</v>
      </c>
      <c r="B69" s="1143" t="s">
        <v>440</v>
      </c>
      <c r="C69" s="1143"/>
      <c r="D69" s="962" t="s">
        <v>1122</v>
      </c>
      <c r="E69" s="962" t="s">
        <v>1122</v>
      </c>
      <c r="F69" s="962" t="s">
        <v>1122</v>
      </c>
      <c r="G69" s="962" t="s">
        <v>1122</v>
      </c>
      <c r="H69" s="551" t="s">
        <v>659</v>
      </c>
      <c r="I69" s="549"/>
    </row>
    <row r="70" spans="1:9" ht="25.5" customHeight="1">
      <c r="A70" s="552">
        <v>38</v>
      </c>
      <c r="B70" s="1143" t="s">
        <v>660</v>
      </c>
      <c r="C70" s="1143"/>
      <c r="D70" s="962" t="s">
        <v>1122</v>
      </c>
      <c r="E70" s="962" t="s">
        <v>1122</v>
      </c>
      <c r="F70" s="962" t="s">
        <v>1122</v>
      </c>
      <c r="G70" s="962" t="s">
        <v>1122</v>
      </c>
      <c r="H70" s="551" t="s">
        <v>661</v>
      </c>
      <c r="I70" s="549"/>
    </row>
    <row r="71" spans="1:9" ht="45" customHeight="1">
      <c r="A71" s="552">
        <v>39</v>
      </c>
      <c r="B71" s="1143" t="s">
        <v>662</v>
      </c>
      <c r="C71" s="1143"/>
      <c r="D71" s="962" t="s">
        <v>1122</v>
      </c>
      <c r="E71" s="962" t="s">
        <v>1122</v>
      </c>
      <c r="F71" s="962" t="s">
        <v>1122</v>
      </c>
      <c r="G71" s="962" t="s">
        <v>1122</v>
      </c>
      <c r="H71" s="551"/>
      <c r="I71" s="549"/>
    </row>
    <row r="72" spans="1:9" ht="25.5" customHeight="1">
      <c r="A72" s="552">
        <v>40</v>
      </c>
      <c r="B72" s="1143" t="s">
        <v>663</v>
      </c>
      <c r="C72" s="1143"/>
      <c r="D72" s="962" t="s">
        <v>1122</v>
      </c>
      <c r="E72" s="962" t="s">
        <v>1122</v>
      </c>
      <c r="F72" s="962" t="s">
        <v>1122</v>
      </c>
      <c r="G72" s="962" t="s">
        <v>1122</v>
      </c>
      <c r="H72" s="551" t="s">
        <v>664</v>
      </c>
      <c r="I72" s="549"/>
    </row>
    <row r="73" spans="1:9" ht="45" customHeight="1">
      <c r="A73" s="552">
        <v>41</v>
      </c>
      <c r="B73" s="1143" t="s">
        <v>665</v>
      </c>
      <c r="C73" s="1143"/>
      <c r="D73" s="962" t="s">
        <v>1122</v>
      </c>
      <c r="E73" s="962" t="s">
        <v>1122</v>
      </c>
      <c r="F73" s="962" t="s">
        <v>1122</v>
      </c>
      <c r="G73" s="962" t="s">
        <v>1122</v>
      </c>
      <c r="H73" s="551"/>
      <c r="I73" s="549"/>
    </row>
    <row r="74" spans="1:9" ht="63.75" customHeight="1">
      <c r="A74" s="552" t="s">
        <v>609</v>
      </c>
      <c r="B74" s="1143" t="s">
        <v>666</v>
      </c>
      <c r="C74" s="1143"/>
      <c r="D74" s="962" t="s">
        <v>1122</v>
      </c>
      <c r="E74" s="962" t="s">
        <v>1122</v>
      </c>
      <c r="F74" s="962" t="s">
        <v>1122</v>
      </c>
      <c r="G74" s="962" t="s">
        <v>1122</v>
      </c>
      <c r="H74" s="551" t="s">
        <v>667</v>
      </c>
      <c r="I74" s="549"/>
    </row>
    <row r="75" spans="1:9" ht="30" customHeight="1">
      <c r="A75" s="545"/>
      <c r="B75" s="1143" t="s">
        <v>668</v>
      </c>
      <c r="C75" s="1143"/>
      <c r="D75" s="962" t="s">
        <v>1122</v>
      </c>
      <c r="E75" s="962" t="s">
        <v>1122</v>
      </c>
      <c r="F75" s="962" t="s">
        <v>1122</v>
      </c>
      <c r="G75" s="962" t="s">
        <v>1122</v>
      </c>
      <c r="H75" s="551"/>
      <c r="I75" s="549"/>
    </row>
    <row r="76" spans="1:9" ht="25.5" customHeight="1">
      <c r="A76" s="552" t="s">
        <v>610</v>
      </c>
      <c r="B76" s="1143" t="s">
        <v>669</v>
      </c>
      <c r="C76" s="1143"/>
      <c r="D76" s="962" t="s">
        <v>1122</v>
      </c>
      <c r="E76" s="962" t="s">
        <v>1122</v>
      </c>
      <c r="F76" s="962" t="s">
        <v>1122</v>
      </c>
      <c r="G76" s="962" t="s">
        <v>1122</v>
      </c>
      <c r="H76" s="551" t="s">
        <v>670</v>
      </c>
      <c r="I76" s="549"/>
    </row>
    <row r="77" spans="1:9" ht="30" customHeight="1">
      <c r="A77" s="545"/>
      <c r="B77" s="1143" t="s">
        <v>671</v>
      </c>
      <c r="C77" s="1143"/>
      <c r="D77" s="962" t="s">
        <v>1122</v>
      </c>
      <c r="E77" s="962" t="s">
        <v>1122</v>
      </c>
      <c r="F77" s="962" t="s">
        <v>1122</v>
      </c>
      <c r="G77" s="962" t="s">
        <v>1122</v>
      </c>
      <c r="H77" s="551"/>
      <c r="I77" s="549"/>
    </row>
    <row r="78" spans="1:9" ht="30" customHeight="1">
      <c r="A78" s="552" t="s">
        <v>611</v>
      </c>
      <c r="B78" s="1143" t="s">
        <v>672</v>
      </c>
      <c r="C78" s="1143"/>
      <c r="D78" s="962" t="s">
        <v>1122</v>
      </c>
      <c r="E78" s="962" t="s">
        <v>1122</v>
      </c>
      <c r="F78" s="962" t="s">
        <v>1122</v>
      </c>
      <c r="G78" s="962" t="s">
        <v>1122</v>
      </c>
      <c r="H78" s="551" t="s">
        <v>673</v>
      </c>
      <c r="I78" s="549"/>
    </row>
    <row r="79" spans="1:9" ht="15" customHeight="1">
      <c r="A79" s="552"/>
      <c r="B79" s="1143" t="s">
        <v>674</v>
      </c>
      <c r="C79" s="1143"/>
      <c r="D79" s="962" t="s">
        <v>1122</v>
      </c>
      <c r="E79" s="962" t="s">
        <v>1122</v>
      </c>
      <c r="F79" s="962" t="s">
        <v>1122</v>
      </c>
      <c r="G79" s="962" t="s">
        <v>1122</v>
      </c>
      <c r="H79" s="551" t="s">
        <v>648</v>
      </c>
      <c r="I79" s="549"/>
    </row>
    <row r="80" spans="1:9" ht="15" customHeight="1">
      <c r="A80" s="552"/>
      <c r="B80" s="1143" t="s">
        <v>675</v>
      </c>
      <c r="C80" s="1143"/>
      <c r="D80" s="962" t="s">
        <v>1122</v>
      </c>
      <c r="E80" s="962" t="s">
        <v>1122</v>
      </c>
      <c r="F80" s="962" t="s">
        <v>1122</v>
      </c>
      <c r="G80" s="962" t="s">
        <v>1122</v>
      </c>
      <c r="H80" s="551" t="s">
        <v>649</v>
      </c>
      <c r="I80" s="549"/>
    </row>
    <row r="81" spans="1:9">
      <c r="A81" s="1924"/>
      <c r="B81" s="1925" t="s">
        <v>655</v>
      </c>
      <c r="C81" s="1925"/>
      <c r="D81" s="962" t="s">
        <v>1122</v>
      </c>
      <c r="E81" s="962" t="s">
        <v>1122</v>
      </c>
      <c r="F81" s="962" t="s">
        <v>1122</v>
      </c>
      <c r="G81" s="962" t="s">
        <v>1122</v>
      </c>
      <c r="H81" s="1926" t="s">
        <v>654</v>
      </c>
      <c r="I81" s="1927"/>
    </row>
    <row r="82" spans="1:9" ht="15" customHeight="1">
      <c r="A82" s="1924">
        <v>42</v>
      </c>
      <c r="B82" s="1925" t="s">
        <v>448</v>
      </c>
      <c r="C82" s="1925"/>
      <c r="D82" s="962" t="s">
        <v>1122</v>
      </c>
      <c r="E82" s="962" t="s">
        <v>1122</v>
      </c>
      <c r="F82" s="962" t="s">
        <v>1122</v>
      </c>
      <c r="G82" s="962" t="s">
        <v>1122</v>
      </c>
      <c r="H82" s="1926" t="s">
        <v>449</v>
      </c>
      <c r="I82" s="1927"/>
    </row>
    <row r="83" spans="1:9" ht="15" customHeight="1">
      <c r="A83" s="1924">
        <v>43</v>
      </c>
      <c r="B83" s="1928" t="s">
        <v>450</v>
      </c>
      <c r="C83" s="1928"/>
      <c r="D83" s="755">
        <f>SUM(D69:D78,D82)</f>
        <v>0</v>
      </c>
      <c r="E83" s="755">
        <f t="shared" ref="E83:G83" si="0">SUM(E69:E78,E82)</f>
        <v>0</v>
      </c>
      <c r="F83" s="755">
        <f t="shared" si="0"/>
        <v>0</v>
      </c>
      <c r="G83" s="755">
        <f t="shared" si="0"/>
        <v>0</v>
      </c>
      <c r="H83" s="1926"/>
      <c r="I83" s="1927"/>
    </row>
    <row r="84" spans="1:9">
      <c r="A84" s="1924">
        <v>44</v>
      </c>
      <c r="B84" s="1928" t="s">
        <v>452</v>
      </c>
      <c r="C84" s="1928"/>
      <c r="D84" s="755">
        <f t="shared" ref="D84:F84" si="1">D67+D83</f>
        <v>1287547.5629</v>
      </c>
      <c r="E84" s="755">
        <f t="shared" si="1"/>
        <v>1018157.9629</v>
      </c>
      <c r="F84" s="755">
        <f t="shared" si="1"/>
        <v>988971.56299999997</v>
      </c>
      <c r="G84" s="755">
        <f>G67+G83</f>
        <v>899320.27937999996</v>
      </c>
      <c r="H84" s="1926"/>
      <c r="I84" s="1927"/>
    </row>
    <row r="85" spans="1:9" ht="15" customHeight="1">
      <c r="A85" s="1924">
        <v>45</v>
      </c>
      <c r="B85" s="1928" t="s">
        <v>454</v>
      </c>
      <c r="C85" s="1928"/>
      <c r="D85" s="755">
        <f>D58+D67</f>
        <v>28004134.780743513</v>
      </c>
      <c r="E85" s="755">
        <f>E58+E67</f>
        <v>26311404.333404612</v>
      </c>
      <c r="F85" s="755">
        <f>F58+F67</f>
        <v>23758953.223287605</v>
      </c>
      <c r="G85" s="755">
        <f>G58+G67</f>
        <v>23202385.096016418</v>
      </c>
      <c r="H85" s="1926"/>
      <c r="I85" s="1927"/>
    </row>
    <row r="86" spans="1:9" ht="15" customHeight="1">
      <c r="A86" s="1929" t="s">
        <v>456</v>
      </c>
      <c r="B86" s="1930"/>
      <c r="C86" s="1930"/>
      <c r="D86" s="1930"/>
      <c r="E86" s="1930"/>
      <c r="F86" s="1930"/>
      <c r="G86" s="1930"/>
      <c r="H86" s="1930"/>
      <c r="I86" s="1931"/>
    </row>
    <row r="87" spans="1:9" ht="15" customHeight="1">
      <c r="A87" s="1932">
        <v>46</v>
      </c>
      <c r="B87" s="1925" t="s">
        <v>359</v>
      </c>
      <c r="C87" s="1925"/>
      <c r="D87" s="752">
        <v>3293920.6555104498</v>
      </c>
      <c r="E87" s="752">
        <v>3322445.4564344399</v>
      </c>
      <c r="F87" s="752">
        <v>3285074.6472475016</v>
      </c>
      <c r="G87" s="752">
        <v>3220648.2474230402</v>
      </c>
      <c r="H87" s="1926" t="s">
        <v>457</v>
      </c>
      <c r="I87" s="1927"/>
    </row>
    <row r="88" spans="1:9" ht="30" customHeight="1">
      <c r="A88" s="1932">
        <v>47</v>
      </c>
      <c r="B88" s="1925" t="s">
        <v>458</v>
      </c>
      <c r="C88" s="1925"/>
      <c r="D88" s="752">
        <v>0</v>
      </c>
      <c r="E88" s="752">
        <v>0</v>
      </c>
      <c r="F88" s="752">
        <v>0</v>
      </c>
      <c r="G88" s="752">
        <v>0</v>
      </c>
      <c r="H88" s="1926" t="s">
        <v>459</v>
      </c>
      <c r="I88" s="1927"/>
    </row>
    <row r="89" spans="1:9" ht="15" customHeight="1">
      <c r="A89" s="1924"/>
      <c r="B89" s="1925" t="s">
        <v>623</v>
      </c>
      <c r="C89" s="1925"/>
      <c r="D89" s="752">
        <v>0</v>
      </c>
      <c r="E89" s="752">
        <v>0</v>
      </c>
      <c r="F89" s="752">
        <v>0</v>
      </c>
      <c r="G89" s="752">
        <v>0</v>
      </c>
      <c r="H89" s="1933" t="s">
        <v>676</v>
      </c>
      <c r="I89" s="1927"/>
    </row>
    <row r="90" spans="1:9" ht="45" customHeight="1">
      <c r="A90" s="1932">
        <v>48</v>
      </c>
      <c r="B90" s="1925" t="s">
        <v>677</v>
      </c>
      <c r="C90" s="1925"/>
      <c r="D90" s="752">
        <v>0</v>
      </c>
      <c r="E90" s="752">
        <v>0</v>
      </c>
      <c r="F90" s="752">
        <v>0</v>
      </c>
      <c r="G90" s="752">
        <v>0</v>
      </c>
      <c r="H90" s="1926" t="s">
        <v>678</v>
      </c>
      <c r="I90" s="1927"/>
    </row>
    <row r="91" spans="1:9" ht="15" customHeight="1">
      <c r="A91" s="1932">
        <v>49</v>
      </c>
      <c r="B91" s="1925" t="s">
        <v>437</v>
      </c>
      <c r="C91" s="1925"/>
      <c r="D91" s="752">
        <v>0</v>
      </c>
      <c r="E91" s="752">
        <v>0</v>
      </c>
      <c r="F91" s="752">
        <v>0</v>
      </c>
      <c r="G91" s="752">
        <v>0</v>
      </c>
      <c r="H91" s="1926" t="s">
        <v>459</v>
      </c>
      <c r="I91" s="1927"/>
    </row>
    <row r="92" spans="1:9">
      <c r="A92" s="1932">
        <v>50</v>
      </c>
      <c r="B92" s="1925" t="s">
        <v>462</v>
      </c>
      <c r="C92" s="1925"/>
      <c r="D92" s="752">
        <v>0</v>
      </c>
      <c r="E92" s="752">
        <v>0</v>
      </c>
      <c r="F92" s="752">
        <v>0</v>
      </c>
      <c r="G92" s="752">
        <v>0</v>
      </c>
      <c r="H92" s="1926" t="s">
        <v>462</v>
      </c>
      <c r="I92" s="1927"/>
    </row>
    <row r="93" spans="1:9" ht="15" customHeight="1">
      <c r="A93" s="1932">
        <v>51</v>
      </c>
      <c r="B93" s="1928" t="s">
        <v>464</v>
      </c>
      <c r="C93" s="1928"/>
      <c r="D93" s="754">
        <f>D87</f>
        <v>3293920.6555104498</v>
      </c>
      <c r="E93" s="754">
        <f>E87</f>
        <v>3322445.4564344399</v>
      </c>
      <c r="F93" s="754">
        <f>F87</f>
        <v>3285074.6472475016</v>
      </c>
      <c r="G93" s="754">
        <f>G87</f>
        <v>3220648.2474230402</v>
      </c>
      <c r="H93" s="1926"/>
      <c r="I93" s="1927"/>
    </row>
    <row r="94" spans="1:9" ht="15" customHeight="1">
      <c r="A94" s="1934" t="s">
        <v>465</v>
      </c>
      <c r="B94" s="1935"/>
      <c r="C94" s="1935"/>
      <c r="D94" s="1935"/>
      <c r="E94" s="1935"/>
      <c r="F94" s="1935"/>
      <c r="G94" s="1935"/>
      <c r="H94" s="1935"/>
      <c r="I94" s="1936"/>
    </row>
    <row r="95" spans="1:9" ht="25.5" customHeight="1">
      <c r="A95" s="1932">
        <v>52</v>
      </c>
      <c r="B95" s="1937" t="s">
        <v>466</v>
      </c>
      <c r="C95" s="1938"/>
      <c r="D95" s="757">
        <v>0</v>
      </c>
      <c r="E95" s="961">
        <v>0</v>
      </c>
      <c r="F95" s="961">
        <v>0</v>
      </c>
      <c r="G95" s="962">
        <v>0</v>
      </c>
      <c r="H95" s="1926" t="s">
        <v>679</v>
      </c>
      <c r="I95" s="1927"/>
    </row>
    <row r="96" spans="1:9" ht="25.5" customHeight="1">
      <c r="A96" s="550">
        <v>53</v>
      </c>
      <c r="B96" s="1122" t="s">
        <v>468</v>
      </c>
      <c r="C96" s="1206"/>
      <c r="D96" s="757">
        <v>0</v>
      </c>
      <c r="E96" s="961">
        <v>0</v>
      </c>
      <c r="F96" s="961">
        <v>0</v>
      </c>
      <c r="G96" s="962">
        <v>0</v>
      </c>
      <c r="H96" s="551" t="s">
        <v>680</v>
      </c>
      <c r="I96" s="549"/>
    </row>
    <row r="97" spans="1:9" ht="25.5" customHeight="1">
      <c r="A97" s="550">
        <v>54</v>
      </c>
      <c r="B97" s="1204" t="s">
        <v>470</v>
      </c>
      <c r="C97" s="1205"/>
      <c r="D97" s="758">
        <v>0</v>
      </c>
      <c r="E97" s="963">
        <v>0</v>
      </c>
      <c r="F97" s="963">
        <v>0</v>
      </c>
      <c r="G97" s="962">
        <v>0</v>
      </c>
      <c r="H97" s="551" t="s">
        <v>681</v>
      </c>
      <c r="I97" s="549"/>
    </row>
    <row r="98" spans="1:9" ht="15" customHeight="1">
      <c r="A98" s="552" t="s">
        <v>612</v>
      </c>
      <c r="B98" s="1122" t="s">
        <v>682</v>
      </c>
      <c r="C98" s="1206"/>
      <c r="D98" s="757">
        <v>0</v>
      </c>
      <c r="E98" s="961">
        <v>0</v>
      </c>
      <c r="F98" s="961">
        <v>0</v>
      </c>
      <c r="G98" s="962">
        <v>0</v>
      </c>
      <c r="H98" s="551"/>
      <c r="I98" s="549"/>
    </row>
    <row r="99" spans="1:9" ht="15" customHeight="1">
      <c r="A99" s="552" t="s">
        <v>613</v>
      </c>
      <c r="B99" s="1122" t="s">
        <v>683</v>
      </c>
      <c r="C99" s="1206"/>
      <c r="D99" s="757">
        <v>0</v>
      </c>
      <c r="E99" s="961">
        <v>0</v>
      </c>
      <c r="F99" s="961">
        <v>0</v>
      </c>
      <c r="G99" s="962">
        <v>0</v>
      </c>
      <c r="H99" s="551"/>
      <c r="I99" s="549"/>
    </row>
    <row r="100" spans="1:9" ht="25.5" customHeight="1">
      <c r="A100" s="550">
        <v>55</v>
      </c>
      <c r="B100" s="1122" t="s">
        <v>684</v>
      </c>
      <c r="C100" s="1206"/>
      <c r="D100" s="757">
        <v>0</v>
      </c>
      <c r="E100" s="961">
        <v>0</v>
      </c>
      <c r="F100" s="961">
        <v>0</v>
      </c>
      <c r="G100" s="962">
        <v>0</v>
      </c>
      <c r="H100" s="551" t="s">
        <v>685</v>
      </c>
      <c r="I100" s="549"/>
    </row>
    <row r="101" spans="1:9" ht="45" customHeight="1">
      <c r="A101" s="550">
        <v>56</v>
      </c>
      <c r="B101" s="1122" t="s">
        <v>686</v>
      </c>
      <c r="C101" s="1206"/>
      <c r="D101" s="757">
        <v>0</v>
      </c>
      <c r="E101" s="961">
        <v>0</v>
      </c>
      <c r="F101" s="961">
        <v>0</v>
      </c>
      <c r="G101" s="962">
        <v>0</v>
      </c>
      <c r="H101" s="551"/>
      <c r="I101" s="549"/>
    </row>
    <row r="102" spans="1:9" ht="63.75" customHeight="1">
      <c r="A102" s="552" t="s">
        <v>614</v>
      </c>
      <c r="B102" s="1122" t="s">
        <v>687</v>
      </c>
      <c r="C102" s="1206"/>
      <c r="D102" s="757">
        <v>0</v>
      </c>
      <c r="E102" s="961">
        <v>0</v>
      </c>
      <c r="F102" s="961">
        <v>0</v>
      </c>
      <c r="G102" s="962">
        <v>0</v>
      </c>
      <c r="H102" s="551" t="s">
        <v>667</v>
      </c>
      <c r="I102" s="549"/>
    </row>
    <row r="103" spans="1:9" ht="30" customHeight="1">
      <c r="A103" s="552"/>
      <c r="B103" s="1122" t="s">
        <v>668</v>
      </c>
      <c r="C103" s="1206"/>
      <c r="D103" s="757">
        <v>0</v>
      </c>
      <c r="E103" s="961">
        <v>0</v>
      </c>
      <c r="F103" s="961">
        <v>0</v>
      </c>
      <c r="G103" s="962">
        <v>0</v>
      </c>
      <c r="H103" s="551"/>
      <c r="I103" s="549"/>
    </row>
    <row r="104" spans="1:9" ht="38.25" customHeight="1">
      <c r="A104" s="552" t="s">
        <v>615</v>
      </c>
      <c r="B104" s="1122" t="s">
        <v>688</v>
      </c>
      <c r="C104" s="1206"/>
      <c r="D104" s="757">
        <v>0</v>
      </c>
      <c r="E104" s="961">
        <v>0</v>
      </c>
      <c r="F104" s="961">
        <v>0</v>
      </c>
      <c r="G104" s="962">
        <v>0</v>
      </c>
      <c r="H104" s="551" t="s">
        <v>689</v>
      </c>
      <c r="I104" s="549"/>
    </row>
    <row r="105" spans="1:9" ht="30" customHeight="1">
      <c r="A105" s="552"/>
      <c r="B105" s="1122" t="s">
        <v>690</v>
      </c>
      <c r="C105" s="1206"/>
      <c r="D105" s="757">
        <v>0</v>
      </c>
      <c r="E105" s="961">
        <v>0</v>
      </c>
      <c r="F105" s="961">
        <v>0</v>
      </c>
      <c r="G105" s="962">
        <v>0</v>
      </c>
      <c r="H105" s="551"/>
      <c r="I105" s="549"/>
    </row>
    <row r="106" spans="1:9" ht="30" customHeight="1">
      <c r="A106" s="552" t="s">
        <v>616</v>
      </c>
      <c r="B106" s="1203" t="s">
        <v>691</v>
      </c>
      <c r="C106" s="1158"/>
      <c r="D106" s="757">
        <v>0</v>
      </c>
      <c r="E106" s="964">
        <v>0</v>
      </c>
      <c r="F106" s="964">
        <v>0</v>
      </c>
      <c r="G106" s="965">
        <v>0</v>
      </c>
      <c r="H106" s="546" t="s">
        <v>673</v>
      </c>
      <c r="I106" s="553"/>
    </row>
    <row r="107" spans="1:9" ht="15" customHeight="1">
      <c r="A107" s="547"/>
      <c r="B107" s="1203" t="s">
        <v>674</v>
      </c>
      <c r="C107" s="1158"/>
      <c r="D107" s="757">
        <v>0</v>
      </c>
      <c r="E107" s="964">
        <v>0</v>
      </c>
      <c r="F107" s="964">
        <v>0</v>
      </c>
      <c r="G107" s="965">
        <v>0</v>
      </c>
      <c r="H107" s="556" t="s">
        <v>648</v>
      </c>
      <c r="I107" s="553"/>
    </row>
    <row r="108" spans="1:9" ht="15" customHeight="1">
      <c r="A108" s="547"/>
      <c r="B108" s="1203" t="s">
        <v>675</v>
      </c>
      <c r="C108" s="1158"/>
      <c r="D108" s="757">
        <v>0</v>
      </c>
      <c r="E108" s="964">
        <v>0</v>
      </c>
      <c r="F108" s="964">
        <v>0</v>
      </c>
      <c r="G108" s="965">
        <v>0</v>
      </c>
      <c r="H108" s="546" t="s">
        <v>649</v>
      </c>
      <c r="I108" s="553"/>
    </row>
    <row r="109" spans="1:9">
      <c r="A109" s="547"/>
      <c r="B109" s="1203" t="s">
        <v>655</v>
      </c>
      <c r="C109" s="1158"/>
      <c r="D109" s="757">
        <v>0</v>
      </c>
      <c r="E109" s="964">
        <v>0</v>
      </c>
      <c r="F109" s="964">
        <v>0</v>
      </c>
      <c r="G109" s="965">
        <v>0</v>
      </c>
      <c r="H109" s="546" t="s">
        <v>654</v>
      </c>
      <c r="I109" s="553"/>
    </row>
    <row r="110" spans="1:9" ht="15" customHeight="1">
      <c r="A110" s="557">
        <v>57</v>
      </c>
      <c r="B110" s="1159" t="s">
        <v>474</v>
      </c>
      <c r="C110" s="1160"/>
      <c r="D110" s="763">
        <v>0</v>
      </c>
      <c r="E110" s="763">
        <v>0</v>
      </c>
      <c r="F110" s="763">
        <v>0</v>
      </c>
      <c r="G110" s="763">
        <v>0</v>
      </c>
      <c r="H110" s="546"/>
      <c r="I110" s="553"/>
    </row>
    <row r="111" spans="1:9">
      <c r="A111" s="557">
        <v>58</v>
      </c>
      <c r="B111" s="1159" t="s">
        <v>476</v>
      </c>
      <c r="C111" s="1160"/>
      <c r="D111" s="763">
        <f>D93</f>
        <v>3293920.6555104498</v>
      </c>
      <c r="E111" s="763">
        <f>E93</f>
        <v>3322445.4564344399</v>
      </c>
      <c r="F111" s="763">
        <f>F93</f>
        <v>3285074.6472475016</v>
      </c>
      <c r="G111" s="763">
        <f>G93</f>
        <v>3220648.2474230402</v>
      </c>
      <c r="H111" s="546"/>
      <c r="I111" s="553"/>
    </row>
    <row r="112" spans="1:9" ht="15" customHeight="1">
      <c r="A112" s="557">
        <v>59</v>
      </c>
      <c r="B112" s="1159" t="s">
        <v>478</v>
      </c>
      <c r="C112" s="1160"/>
      <c r="D112" s="763">
        <f>D111+D85</f>
        <v>31298055.436253965</v>
      </c>
      <c r="E112" s="763">
        <f>E111+E85</f>
        <v>29633849.789839052</v>
      </c>
      <c r="F112" s="763">
        <f>F111+F85</f>
        <v>27044027.870535105</v>
      </c>
      <c r="G112" s="763">
        <f>G111+G85</f>
        <v>26423033.34343946</v>
      </c>
      <c r="H112" s="546"/>
      <c r="I112" s="553"/>
    </row>
    <row r="113" spans="1:9" ht="45" customHeight="1">
      <c r="A113" s="547" t="s">
        <v>617</v>
      </c>
      <c r="B113" s="1203" t="s">
        <v>692</v>
      </c>
      <c r="C113" s="1158"/>
      <c r="D113" s="757">
        <v>0</v>
      </c>
      <c r="E113" s="964">
        <v>0</v>
      </c>
      <c r="F113" s="964">
        <v>0</v>
      </c>
      <c r="G113" s="965">
        <v>0</v>
      </c>
      <c r="H113" s="546"/>
      <c r="I113" s="553"/>
    </row>
    <row r="114" spans="1:9" ht="51" customHeight="1">
      <c r="A114" s="547"/>
      <c r="B114" s="1203" t="s">
        <v>693</v>
      </c>
      <c r="C114" s="1158"/>
      <c r="D114" s="757">
        <v>0</v>
      </c>
      <c r="E114" s="964">
        <v>0</v>
      </c>
      <c r="F114" s="964">
        <v>0</v>
      </c>
      <c r="G114" s="965">
        <v>0</v>
      </c>
      <c r="H114" s="546" t="s">
        <v>694</v>
      </c>
      <c r="I114" s="553"/>
    </row>
    <row r="115" spans="1:9" ht="38.25" customHeight="1">
      <c r="A115" s="547"/>
      <c r="B115" s="1203" t="s">
        <v>695</v>
      </c>
      <c r="C115" s="1158"/>
      <c r="D115" s="757">
        <v>0</v>
      </c>
      <c r="E115" s="964">
        <v>0</v>
      </c>
      <c r="F115" s="964">
        <v>0</v>
      </c>
      <c r="G115" s="965">
        <v>0</v>
      </c>
      <c r="H115" s="546" t="s">
        <v>696</v>
      </c>
      <c r="I115" s="553"/>
    </row>
    <row r="116" spans="1:9" ht="38.25" customHeight="1">
      <c r="A116" s="1911"/>
      <c r="B116" s="1912" t="s">
        <v>697</v>
      </c>
      <c r="C116" s="1913"/>
      <c r="D116" s="757">
        <v>0</v>
      </c>
      <c r="E116" s="964">
        <v>0</v>
      </c>
      <c r="F116" s="964">
        <v>0</v>
      </c>
      <c r="G116" s="965">
        <v>0</v>
      </c>
      <c r="H116" s="1914" t="s">
        <v>698</v>
      </c>
      <c r="I116" s="1915"/>
    </row>
    <row r="117" spans="1:9" ht="15" customHeight="1">
      <c r="A117" s="1916">
        <v>60</v>
      </c>
      <c r="B117" s="1917" t="s">
        <v>480</v>
      </c>
      <c r="C117" s="1918"/>
      <c r="D117" s="763">
        <v>231557977.38515899</v>
      </c>
      <c r="E117" s="763">
        <v>224087334.16125</v>
      </c>
      <c r="F117" s="763">
        <v>213997006.37957296</v>
      </c>
      <c r="G117" s="763">
        <v>207120593.84666601</v>
      </c>
      <c r="H117" s="1914"/>
      <c r="I117" s="1915"/>
    </row>
    <row r="118" spans="1:9" ht="15" customHeight="1">
      <c r="A118" s="1919" t="s">
        <v>481</v>
      </c>
      <c r="B118" s="1920"/>
      <c r="C118" s="1920"/>
      <c r="D118" s="1920"/>
      <c r="E118" s="1920"/>
      <c r="F118" s="1920"/>
      <c r="G118" s="1920"/>
      <c r="H118" s="1920"/>
      <c r="I118" s="1921"/>
    </row>
    <row r="119" spans="1:9" ht="15" customHeight="1">
      <c r="A119" s="1916">
        <v>61</v>
      </c>
      <c r="B119" s="1917" t="s">
        <v>699</v>
      </c>
      <c r="C119" s="1918"/>
      <c r="D119" s="762">
        <f>D58/D117*100</f>
        <v>11.537752885708111</v>
      </c>
      <c r="E119" s="762">
        <f>E58/E117*100</f>
        <v>11.287227127394873</v>
      </c>
      <c r="F119" s="762">
        <f>F58/F117*100</f>
        <v>10.640327192194361</v>
      </c>
      <c r="G119" s="762">
        <f>G58/G117*100</f>
        <v>10.768154147504838</v>
      </c>
      <c r="H119" s="1914" t="s">
        <v>700</v>
      </c>
      <c r="I119" s="1915"/>
    </row>
    <row r="120" spans="1:9" ht="15" customHeight="1">
      <c r="A120" s="1916">
        <v>62</v>
      </c>
      <c r="B120" s="1917" t="s">
        <v>701</v>
      </c>
      <c r="C120" s="1918"/>
      <c r="D120" s="762">
        <f>D85/D117*100</f>
        <v>12.093789683679606</v>
      </c>
      <c r="E120" s="762">
        <f>E85/E117*100</f>
        <v>11.741584785185273</v>
      </c>
      <c r="F120" s="762">
        <f>F85/F117*100</f>
        <v>11.102469901446019</v>
      </c>
      <c r="G120" s="762">
        <f>G85/G117*100</f>
        <v>11.202355432214258</v>
      </c>
      <c r="H120" s="1914" t="s">
        <v>702</v>
      </c>
      <c r="I120" s="1915"/>
    </row>
    <row r="121" spans="1:9" ht="15" customHeight="1">
      <c r="A121" s="1916">
        <v>63</v>
      </c>
      <c r="B121" s="1917" t="s">
        <v>703</v>
      </c>
      <c r="C121" s="1918"/>
      <c r="D121" s="762">
        <f>D112/D117*100</f>
        <v>13.516293323030174</v>
      </c>
      <c r="E121" s="762">
        <f>E112/E117*100</f>
        <v>13.224241298937031</v>
      </c>
      <c r="F121" s="762">
        <f>F112/F117*100</f>
        <v>12.637572986682951</v>
      </c>
      <c r="G121" s="762">
        <f>G112/G117*100</f>
        <v>12.757318262133202</v>
      </c>
      <c r="H121" s="1914" t="s">
        <v>487</v>
      </c>
      <c r="I121" s="1915"/>
    </row>
    <row r="122" spans="1:9" ht="60" customHeight="1">
      <c r="A122" s="1916">
        <v>64</v>
      </c>
      <c r="B122" s="1917" t="s">
        <v>488</v>
      </c>
      <c r="C122" s="1918"/>
      <c r="D122" s="762">
        <v>2.5</v>
      </c>
      <c r="E122" s="762">
        <v>2.5</v>
      </c>
      <c r="F122" s="762">
        <v>2.5</v>
      </c>
      <c r="G122" s="762">
        <v>2.5</v>
      </c>
      <c r="H122" s="1914" t="s">
        <v>704</v>
      </c>
      <c r="I122" s="1915"/>
    </row>
    <row r="123" spans="1:9" ht="15" customHeight="1">
      <c r="A123" s="1916">
        <v>65</v>
      </c>
      <c r="B123" s="1917" t="s">
        <v>490</v>
      </c>
      <c r="C123" s="1918"/>
      <c r="D123" s="762">
        <v>2.5</v>
      </c>
      <c r="E123" s="762">
        <v>2.5</v>
      </c>
      <c r="F123" s="762">
        <v>2.5</v>
      </c>
      <c r="G123" s="762">
        <v>2.5</v>
      </c>
      <c r="H123" s="1914"/>
      <c r="I123" s="1915"/>
    </row>
    <row r="124" spans="1:9" ht="15" customHeight="1">
      <c r="A124" s="1916">
        <v>66</v>
      </c>
      <c r="B124" s="1917" t="s">
        <v>491</v>
      </c>
      <c r="C124" s="1918"/>
      <c r="D124" s="763">
        <v>0</v>
      </c>
      <c r="E124" s="763">
        <v>0</v>
      </c>
      <c r="F124" s="763">
        <v>0</v>
      </c>
      <c r="G124" s="763">
        <v>0</v>
      </c>
      <c r="H124" s="1914"/>
      <c r="I124" s="1915"/>
    </row>
    <row r="125" spans="1:9" ht="15" customHeight="1">
      <c r="A125" s="1916">
        <v>67</v>
      </c>
      <c r="B125" s="1917" t="s">
        <v>492</v>
      </c>
      <c r="C125" s="1918"/>
      <c r="D125" s="763">
        <v>0</v>
      </c>
      <c r="E125" s="763">
        <v>0</v>
      </c>
      <c r="F125" s="763">
        <v>0</v>
      </c>
      <c r="G125" s="763">
        <v>0</v>
      </c>
      <c r="H125" s="1914"/>
      <c r="I125" s="1915"/>
    </row>
    <row r="126" spans="1:9" ht="25.5" customHeight="1">
      <c r="A126" s="1911" t="s">
        <v>358</v>
      </c>
      <c r="B126" s="1917" t="s">
        <v>493</v>
      </c>
      <c r="C126" s="1918"/>
      <c r="D126" s="763">
        <v>0</v>
      </c>
      <c r="E126" s="763">
        <v>0</v>
      </c>
      <c r="F126" s="763">
        <v>0</v>
      </c>
      <c r="G126" s="763">
        <v>0</v>
      </c>
      <c r="H126" s="1914" t="s">
        <v>705</v>
      </c>
      <c r="I126" s="1915"/>
    </row>
    <row r="127" spans="1:9" ht="25.5" customHeight="1">
      <c r="A127" s="1916">
        <v>68</v>
      </c>
      <c r="B127" s="1917" t="s">
        <v>494</v>
      </c>
      <c r="C127" s="1918"/>
      <c r="D127" s="762">
        <v>2.5</v>
      </c>
      <c r="E127" s="762">
        <v>2.5</v>
      </c>
      <c r="F127" s="762">
        <v>2.5</v>
      </c>
      <c r="G127" s="762">
        <v>2.5</v>
      </c>
      <c r="H127" s="1914" t="s">
        <v>495</v>
      </c>
      <c r="I127" s="1915"/>
    </row>
    <row r="128" spans="1:9" ht="15" customHeight="1">
      <c r="A128" s="1916">
        <v>69</v>
      </c>
      <c r="B128" s="1922" t="s">
        <v>496</v>
      </c>
      <c r="C128" s="1923"/>
      <c r="D128" s="964">
        <v>0</v>
      </c>
      <c r="E128" s="964">
        <v>0</v>
      </c>
      <c r="F128" s="964">
        <v>0</v>
      </c>
      <c r="G128" s="964">
        <v>0</v>
      </c>
      <c r="H128" s="1914"/>
      <c r="I128" s="1915"/>
    </row>
    <row r="129" spans="1:9" ht="15" customHeight="1">
      <c r="A129" s="557">
        <v>70</v>
      </c>
      <c r="B129" s="1161" t="s">
        <v>496</v>
      </c>
      <c r="C129" s="1162"/>
      <c r="D129" s="964">
        <v>0</v>
      </c>
      <c r="E129" s="964">
        <v>0</v>
      </c>
      <c r="F129" s="964">
        <v>0</v>
      </c>
      <c r="G129" s="964">
        <v>0</v>
      </c>
      <c r="H129" s="546"/>
      <c r="I129" s="553"/>
    </row>
    <row r="130" spans="1:9" ht="15" customHeight="1">
      <c r="A130" s="557">
        <v>71</v>
      </c>
      <c r="B130" s="1161" t="s">
        <v>496</v>
      </c>
      <c r="C130" s="1162"/>
      <c r="D130" s="964">
        <v>0</v>
      </c>
      <c r="E130" s="964">
        <v>0</v>
      </c>
      <c r="F130" s="964">
        <v>0</v>
      </c>
      <c r="G130" s="964">
        <v>0</v>
      </c>
      <c r="H130" s="546"/>
      <c r="I130" s="553"/>
    </row>
    <row r="131" spans="1:9" ht="15" customHeight="1">
      <c r="A131" s="1164" t="s">
        <v>481</v>
      </c>
      <c r="B131" s="1165"/>
      <c r="C131" s="1165"/>
      <c r="D131" s="1165"/>
      <c r="E131" s="1165"/>
      <c r="F131" s="1165"/>
      <c r="G131" s="1165"/>
      <c r="H131" s="1165"/>
      <c r="I131" s="1166"/>
    </row>
    <row r="132" spans="1:9" ht="63.75" customHeight="1">
      <c r="A132" s="557">
        <v>72</v>
      </c>
      <c r="B132" s="1203" t="s">
        <v>706</v>
      </c>
      <c r="C132" s="1158"/>
      <c r="D132" s="757">
        <v>0</v>
      </c>
      <c r="E132" s="757">
        <v>0</v>
      </c>
      <c r="F132" s="757">
        <v>0</v>
      </c>
      <c r="G132" s="757">
        <v>0</v>
      </c>
      <c r="H132" s="546" t="s">
        <v>707</v>
      </c>
      <c r="I132" s="553"/>
    </row>
    <row r="133" spans="1:9" ht="25.5" customHeight="1">
      <c r="A133" s="557">
        <v>73</v>
      </c>
      <c r="B133" s="1203" t="s">
        <v>501</v>
      </c>
      <c r="C133" s="1158"/>
      <c r="D133" s="760">
        <v>2407460795.6721907</v>
      </c>
      <c r="E133" s="760">
        <v>1806934.3872598</v>
      </c>
      <c r="F133" s="760">
        <v>1961887.9945385878</v>
      </c>
      <c r="G133" s="760">
        <v>1932025.49163191</v>
      </c>
      <c r="H133" s="546" t="s">
        <v>708</v>
      </c>
      <c r="I133" s="553"/>
    </row>
    <row r="134" spans="1:9">
      <c r="A134" s="557">
        <v>74</v>
      </c>
      <c r="B134" s="1203" t="s">
        <v>382</v>
      </c>
      <c r="C134" s="1158"/>
      <c r="D134" s="760">
        <v>0</v>
      </c>
      <c r="E134" s="760">
        <v>0</v>
      </c>
      <c r="F134" s="760">
        <v>0</v>
      </c>
      <c r="G134" s="760">
        <v>0</v>
      </c>
      <c r="H134" s="546"/>
      <c r="I134" s="553"/>
    </row>
    <row r="135" spans="1:9" ht="25.5" customHeight="1">
      <c r="A135" s="557">
        <v>75</v>
      </c>
      <c r="B135" s="1203" t="s">
        <v>709</v>
      </c>
      <c r="C135" s="1158"/>
      <c r="D135" s="760">
        <v>0</v>
      </c>
      <c r="E135" s="760">
        <v>0</v>
      </c>
      <c r="F135" s="760">
        <v>0</v>
      </c>
      <c r="G135" s="760">
        <v>0</v>
      </c>
      <c r="H135" s="546" t="s">
        <v>710</v>
      </c>
      <c r="I135" s="553"/>
    </row>
    <row r="136" spans="1:9" ht="15" customHeight="1">
      <c r="A136" s="1164" t="s">
        <v>505</v>
      </c>
      <c r="B136" s="1165"/>
      <c r="C136" s="1165"/>
      <c r="D136" s="1165"/>
      <c r="E136" s="1165"/>
      <c r="F136" s="1165"/>
      <c r="G136" s="1165"/>
      <c r="H136" s="1165"/>
      <c r="I136" s="1166"/>
    </row>
    <row r="137" spans="1:9" ht="30" customHeight="1">
      <c r="A137" s="557">
        <v>76</v>
      </c>
      <c r="B137" s="1203" t="s">
        <v>506</v>
      </c>
      <c r="C137" s="1158"/>
      <c r="D137" s="964">
        <v>0</v>
      </c>
      <c r="E137" s="964">
        <v>0</v>
      </c>
      <c r="F137" s="964">
        <v>0</v>
      </c>
      <c r="G137" s="965">
        <v>0</v>
      </c>
      <c r="H137" s="546" t="s">
        <v>507</v>
      </c>
      <c r="I137" s="553"/>
    </row>
    <row r="138" spans="1:9" ht="15" customHeight="1">
      <c r="A138" s="557">
        <v>77</v>
      </c>
      <c r="B138" s="1203" t="s">
        <v>508</v>
      </c>
      <c r="C138" s="1158"/>
      <c r="D138" s="964">
        <v>0</v>
      </c>
      <c r="E138" s="964">
        <v>0</v>
      </c>
      <c r="F138" s="964">
        <v>0</v>
      </c>
      <c r="G138" s="965">
        <v>0</v>
      </c>
      <c r="H138" s="546" t="s">
        <v>507</v>
      </c>
      <c r="I138" s="553"/>
    </row>
    <row r="139" spans="1:9" ht="30" customHeight="1">
      <c r="A139" s="557">
        <v>78</v>
      </c>
      <c r="B139" s="1203" t="s">
        <v>509</v>
      </c>
      <c r="C139" s="1158"/>
      <c r="D139" s="964">
        <v>0</v>
      </c>
      <c r="E139" s="964">
        <v>0</v>
      </c>
      <c r="F139" s="964">
        <v>0</v>
      </c>
      <c r="G139" s="965">
        <v>0</v>
      </c>
      <c r="H139" s="546" t="s">
        <v>507</v>
      </c>
      <c r="I139" s="553"/>
    </row>
    <row r="140" spans="1:9" ht="15" customHeight="1">
      <c r="A140" s="557">
        <v>79</v>
      </c>
      <c r="B140" s="1203" t="s">
        <v>510</v>
      </c>
      <c r="C140" s="1158"/>
      <c r="D140" s="964">
        <v>0</v>
      </c>
      <c r="E140" s="964">
        <v>0</v>
      </c>
      <c r="F140" s="964">
        <v>0</v>
      </c>
      <c r="G140" s="965">
        <v>0</v>
      </c>
      <c r="H140" s="546" t="s">
        <v>507</v>
      </c>
      <c r="I140" s="553"/>
    </row>
    <row r="141" spans="1:9" ht="15" customHeight="1">
      <c r="A141" s="1164" t="s">
        <v>511</v>
      </c>
      <c r="B141" s="1165"/>
      <c r="C141" s="1165"/>
      <c r="D141" s="1165"/>
      <c r="E141" s="1165"/>
      <c r="F141" s="1165"/>
      <c r="G141" s="1165"/>
      <c r="H141" s="1165"/>
      <c r="I141" s="1166"/>
    </row>
    <row r="142" spans="1:9" ht="30" customHeight="1">
      <c r="A142" s="557">
        <v>81</v>
      </c>
      <c r="B142" s="1203" t="s">
        <v>514</v>
      </c>
      <c r="C142" s="1158"/>
      <c r="D142" s="964">
        <v>0</v>
      </c>
      <c r="E142" s="964">
        <v>0</v>
      </c>
      <c r="F142" s="964">
        <v>0</v>
      </c>
      <c r="G142" s="965">
        <v>0</v>
      </c>
      <c r="H142" s="546" t="s">
        <v>513</v>
      </c>
      <c r="I142" s="553"/>
    </row>
    <row r="143" spans="1:9" ht="15" customHeight="1">
      <c r="A143" s="557">
        <v>82</v>
      </c>
      <c r="B143" s="1203" t="s">
        <v>515</v>
      </c>
      <c r="C143" s="1158"/>
      <c r="D143" s="964">
        <v>0</v>
      </c>
      <c r="E143" s="964">
        <v>0</v>
      </c>
      <c r="F143" s="964">
        <v>0</v>
      </c>
      <c r="G143" s="965">
        <v>0</v>
      </c>
      <c r="H143" s="546" t="s">
        <v>516</v>
      </c>
      <c r="I143" s="553"/>
    </row>
    <row r="144" spans="1:9" ht="30" customHeight="1">
      <c r="A144" s="557">
        <v>83</v>
      </c>
      <c r="B144" s="1203" t="s">
        <v>517</v>
      </c>
      <c r="C144" s="1158"/>
      <c r="D144" s="964">
        <v>0</v>
      </c>
      <c r="E144" s="964">
        <v>0</v>
      </c>
      <c r="F144" s="964">
        <v>0</v>
      </c>
      <c r="G144" s="965">
        <v>0</v>
      </c>
      <c r="H144" s="546" t="s">
        <v>516</v>
      </c>
      <c r="I144" s="553"/>
    </row>
    <row r="145" spans="1:9" ht="15" customHeight="1">
      <c r="A145" s="557">
        <v>84</v>
      </c>
      <c r="B145" s="1203" t="s">
        <v>711</v>
      </c>
      <c r="C145" s="1158"/>
      <c r="D145" s="964">
        <v>0</v>
      </c>
      <c r="E145" s="964">
        <v>0</v>
      </c>
      <c r="F145" s="964">
        <v>0</v>
      </c>
      <c r="G145" s="965">
        <v>0</v>
      </c>
      <c r="H145" s="546" t="s">
        <v>519</v>
      </c>
      <c r="I145" s="553"/>
    </row>
    <row r="146" spans="1:9" ht="15.75" customHeight="1" thickBot="1">
      <c r="A146" s="558">
        <v>85</v>
      </c>
      <c r="B146" s="1210" t="s">
        <v>520</v>
      </c>
      <c r="C146" s="1211"/>
      <c r="D146" s="966">
        <v>0</v>
      </c>
      <c r="E146" s="966">
        <v>0</v>
      </c>
      <c r="F146" s="966">
        <v>0</v>
      </c>
      <c r="G146" s="967">
        <v>0</v>
      </c>
      <c r="H146" s="548" t="s">
        <v>519</v>
      </c>
      <c r="I146" s="554"/>
    </row>
    <row r="147" spans="1:9" ht="15.75" thickBot="1">
      <c r="A147" s="1170"/>
      <c r="B147" s="1170"/>
      <c r="C147" s="1170"/>
      <c r="D147" s="1170"/>
      <c r="E147" s="1170"/>
      <c r="F147" s="1170"/>
      <c r="G147" s="1170"/>
      <c r="H147" s="1170"/>
      <c r="I147" s="1170"/>
    </row>
    <row r="148" spans="1:9">
      <c r="A148" s="1171" t="s">
        <v>712</v>
      </c>
      <c r="B148" s="1172"/>
      <c r="C148" s="1172"/>
      <c r="D148" s="1172"/>
      <c r="E148" s="1172"/>
      <c r="F148" s="1172"/>
      <c r="G148" s="1172"/>
      <c r="H148" s="1172"/>
      <c r="I148" s="1173"/>
    </row>
    <row r="149" spans="1:9" ht="45" customHeight="1">
      <c r="A149" s="1113" t="s">
        <v>713</v>
      </c>
      <c r="B149" s="1158"/>
      <c r="C149" s="1114"/>
      <c r="D149" s="1114"/>
      <c r="E149" s="1114"/>
      <c r="F149" s="1114"/>
      <c r="G149" s="1114"/>
      <c r="H149" s="1114"/>
      <c r="I149" s="1115"/>
    </row>
    <row r="150" spans="1:9" ht="60" customHeight="1">
      <c r="A150" s="1113" t="s">
        <v>714</v>
      </c>
      <c r="B150" s="1158"/>
      <c r="C150" s="1114"/>
      <c r="D150" s="1114"/>
      <c r="E150" s="1114"/>
      <c r="F150" s="1114"/>
      <c r="G150" s="1114"/>
      <c r="H150" s="1114"/>
      <c r="I150" s="1115"/>
    </row>
    <row r="151" spans="1:9" ht="30" customHeight="1">
      <c r="A151" s="1113" t="s">
        <v>751</v>
      </c>
      <c r="B151" s="1158"/>
      <c r="C151" s="1114"/>
      <c r="D151" s="1114"/>
      <c r="E151" s="1114"/>
      <c r="F151" s="1114"/>
      <c r="G151" s="1114"/>
      <c r="H151" s="1114"/>
      <c r="I151" s="1115"/>
    </row>
    <row r="152" spans="1:9" ht="45" customHeight="1">
      <c r="A152" s="1113" t="s">
        <v>715</v>
      </c>
      <c r="B152" s="1158"/>
      <c r="C152" s="1114"/>
      <c r="D152" s="1114"/>
      <c r="E152" s="1114"/>
      <c r="F152" s="1114"/>
      <c r="G152" s="1114"/>
      <c r="H152" s="1114"/>
      <c r="I152" s="1115"/>
    </row>
    <row r="153" spans="1:9" ht="45" customHeight="1">
      <c r="A153" s="1113" t="s">
        <v>716</v>
      </c>
      <c r="B153" s="1158"/>
      <c r="C153" s="1114"/>
      <c r="D153" s="1114"/>
      <c r="E153" s="1114"/>
      <c r="F153" s="1114"/>
      <c r="G153" s="1114"/>
      <c r="H153" s="1114"/>
      <c r="I153" s="1115"/>
    </row>
    <row r="154" spans="1:9" ht="45" customHeight="1">
      <c r="A154" s="1113" t="s">
        <v>717</v>
      </c>
      <c r="B154" s="1158"/>
      <c r="C154" s="1114"/>
      <c r="D154" s="1114"/>
      <c r="E154" s="1114"/>
      <c r="F154" s="1114"/>
      <c r="G154" s="1114"/>
      <c r="H154" s="1114"/>
      <c r="I154" s="1115"/>
    </row>
    <row r="155" spans="1:9" ht="45" customHeight="1">
      <c r="A155" s="1113" t="s">
        <v>718</v>
      </c>
      <c r="B155" s="1158"/>
      <c r="C155" s="1114"/>
      <c r="D155" s="1114"/>
      <c r="E155" s="1114"/>
      <c r="F155" s="1114"/>
      <c r="G155" s="1114"/>
      <c r="H155" s="1114"/>
      <c r="I155" s="1115"/>
    </row>
    <row r="156" spans="1:9" ht="45" customHeight="1">
      <c r="A156" s="1113" t="s">
        <v>719</v>
      </c>
      <c r="B156" s="1158"/>
      <c r="C156" s="1114"/>
      <c r="D156" s="1114"/>
      <c r="E156" s="1114"/>
      <c r="F156" s="1114"/>
      <c r="G156" s="1114"/>
      <c r="H156" s="1114"/>
      <c r="I156" s="1115"/>
    </row>
    <row r="157" spans="1:9" ht="30" customHeight="1">
      <c r="A157" s="1113" t="s">
        <v>720</v>
      </c>
      <c r="B157" s="1158"/>
      <c r="C157" s="1114"/>
      <c r="D157" s="1114"/>
      <c r="E157" s="1114"/>
      <c r="F157" s="1114"/>
      <c r="G157" s="1114"/>
      <c r="H157" s="1114"/>
      <c r="I157" s="1115"/>
    </row>
    <row r="158" spans="1:9" ht="30" customHeight="1" thickBot="1">
      <c r="A158" s="1116" t="s">
        <v>721</v>
      </c>
      <c r="B158" s="1163"/>
      <c r="C158" s="1117"/>
      <c r="D158" s="1117"/>
      <c r="E158" s="1117"/>
      <c r="F158" s="1117"/>
      <c r="G158" s="1117"/>
      <c r="H158" s="1117"/>
      <c r="I158" s="1118"/>
    </row>
    <row r="159" spans="1:9">
      <c r="A159" s="1170"/>
      <c r="B159" s="1170"/>
      <c r="C159" s="1170"/>
      <c r="D159" s="1170"/>
      <c r="E159" s="1170"/>
      <c r="F159" s="1170"/>
      <c r="G159" s="1170"/>
      <c r="H159" s="1170"/>
      <c r="I159" s="1170"/>
    </row>
  </sheetData>
  <customSheetViews>
    <customSheetView guid="{7D86B5F9-4F7D-4F9A-B456-6D3A0224AAAB}" scale="80" topLeftCell="A94">
      <selection activeCell="B48" sqref="B48:C48"/>
      <pageMargins left="0.7" right="0.7" top="0.78740157499999996" bottom="0.78740157499999996" header="0.3" footer="0.3"/>
      <pageSetup paperSize="9" orientation="portrait" r:id="rId1"/>
    </customSheetView>
    <customSheetView guid="{ABF271D7-DD4B-4B7E-80BD-615B52FDD78B}" scale="85" topLeftCell="A125">
      <selection activeCell="F143" sqref="F143"/>
      <pageMargins left="0.7" right="0.7" top="0.78740157499999996" bottom="0.78740157499999996" header="0.3" footer="0.3"/>
      <pageSetup paperSize="9" orientation="portrait" r:id="rId2"/>
    </customSheetView>
    <customSheetView guid="{317AD49F-8855-48DD-B053-447BE4ACED80}" scale="85" topLeftCell="A125">
      <selection activeCell="F143" sqref="F143"/>
      <pageMargins left="0.7" right="0.7" top="0.78740157499999996" bottom="0.78740157499999996" header="0.3" footer="0.3"/>
      <pageSetup paperSize="9" orientation="portrait" r:id="rId3"/>
    </customSheetView>
    <customSheetView guid="{353233E8-C0EC-4EF6-9ECB-B83377B30688}" scale="85" topLeftCell="A125">
      <selection activeCell="F143" sqref="F143"/>
      <pageMargins left="0.7" right="0.7" top="0.78740157499999996" bottom="0.78740157499999996" header="0.3" footer="0.3"/>
      <pageSetup paperSize="9" orientation="portrait" r:id="rId4"/>
    </customSheetView>
    <customSheetView guid="{7F1EA7E0-29E2-4DE4-A771-292E428023F1}" scale="85">
      <selection activeCell="D128" sqref="D128"/>
      <pageMargins left="0.7" right="0.7" top="0.78740157499999996" bottom="0.78740157499999996" header="0.3" footer="0.3"/>
      <pageSetup paperSize="9" orientation="portrait" r:id="rId5"/>
    </customSheetView>
    <customSheetView guid="{CC77BC76-41C2-4605-9366-87A9C453C131}" scale="85" topLeftCell="A125">
      <selection activeCell="F143" sqref="F143"/>
      <pageMargins left="0.7" right="0.7" top="0.78740157499999996" bottom="0.78740157499999996" header="0.3" footer="0.3"/>
      <pageSetup paperSize="9" orientation="portrait" r:id="rId6"/>
    </customSheetView>
    <customSheetView guid="{D0FBE7BD-9605-4CEE-9C15-C8C77DA80530}" scale="85" topLeftCell="A125">
      <selection activeCell="F143" sqref="F143"/>
      <pageMargins left="0.7" right="0.7" top="0.78740157499999996" bottom="0.78740157499999996" header="0.3" footer="0.3"/>
      <pageSetup paperSize="9" orientation="portrait" r:id="rId7"/>
    </customSheetView>
  </customSheetViews>
  <mergeCells count="161">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s>
  <hyperlinks>
    <hyperlink ref="A3" r:id="rId8"/>
    <hyperlink ref="A3:I3" r:id="rId9" display="Implementing Technical Standards (ITS) on own funds"/>
    <hyperlink ref="C1:I2"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activeCell="A4" sqref="C4"/>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130" t="s">
        <v>776</v>
      </c>
      <c r="B1" s="1130"/>
      <c r="C1" s="1126" t="s">
        <v>722</v>
      </c>
      <c r="D1" s="1126"/>
      <c r="E1" s="1126"/>
      <c r="F1" s="1126"/>
      <c r="G1" s="1126"/>
      <c r="H1" s="1126"/>
      <c r="I1" s="310"/>
      <c r="L1" s="185"/>
      <c r="M1" s="185"/>
      <c r="N1" s="185"/>
    </row>
    <row r="2" spans="1:14">
      <c r="A2" s="1130" t="s">
        <v>1055</v>
      </c>
      <c r="B2" s="1130"/>
      <c r="C2" s="1126"/>
      <c r="D2" s="1126"/>
      <c r="E2" s="1126"/>
      <c r="F2" s="1126"/>
      <c r="G2" s="1126"/>
      <c r="H2" s="1126"/>
      <c r="I2" s="310"/>
      <c r="L2" s="185"/>
      <c r="M2" s="185"/>
      <c r="N2" s="185"/>
    </row>
    <row r="3" spans="1:14">
      <c r="A3" s="1234" t="s">
        <v>43</v>
      </c>
      <c r="B3" s="1235"/>
      <c r="C3" s="1235"/>
      <c r="D3" s="1235"/>
      <c r="E3" s="1235"/>
      <c r="F3" s="1235"/>
      <c r="G3" s="1235"/>
      <c r="H3" s="1235"/>
      <c r="I3" s="121"/>
    </row>
    <row r="4" spans="1:14" ht="15.75" thickBot="1">
      <c r="A4" s="1220" t="s">
        <v>1035</v>
      </c>
      <c r="B4" s="1220"/>
      <c r="C4" s="1220"/>
      <c r="D4" s="1220"/>
      <c r="E4" s="1220"/>
      <c r="F4" s="1220"/>
      <c r="G4" s="1220"/>
      <c r="H4" s="1220"/>
      <c r="I4" s="121"/>
    </row>
    <row r="5" spans="1:14" ht="25.5" customHeight="1">
      <c r="A5" s="1212" t="s">
        <v>1066</v>
      </c>
      <c r="B5" s="1213"/>
      <c r="C5" s="1213"/>
      <c r="D5" s="1213"/>
      <c r="E5" s="1213"/>
      <c r="F5" s="1213"/>
      <c r="G5" s="1213"/>
      <c r="H5" s="1008" t="s">
        <v>353</v>
      </c>
    </row>
    <row r="6" spans="1:14" ht="15.75" thickBot="1">
      <c r="A6" s="1005" t="s">
        <v>769</v>
      </c>
      <c r="B6" s="1006"/>
      <c r="C6" s="1006"/>
      <c r="D6" s="1006"/>
      <c r="E6" s="1006"/>
      <c r="F6" s="1006"/>
      <c r="G6" s="1006"/>
      <c r="H6" s="1009"/>
    </row>
    <row r="7" spans="1:14">
      <c r="A7" s="1138" t="s">
        <v>893</v>
      </c>
      <c r="B7" s="1221"/>
      <c r="C7" s="1222"/>
      <c r="D7" s="354" t="s">
        <v>49</v>
      </c>
      <c r="E7" s="529"/>
      <c r="F7" s="530"/>
      <c r="G7" s="530"/>
      <c r="H7" s="531"/>
    </row>
    <row r="8" spans="1:14" ht="38.25">
      <c r="A8" s="1214" t="s">
        <v>618</v>
      </c>
      <c r="B8" s="1215"/>
      <c r="C8" s="1215"/>
      <c r="D8" s="520" t="s">
        <v>1067</v>
      </c>
      <c r="E8" s="520" t="s">
        <v>1068</v>
      </c>
      <c r="F8" s="520" t="s">
        <v>1069</v>
      </c>
      <c r="G8" s="528" t="s">
        <v>1070</v>
      </c>
      <c r="H8" s="1218"/>
    </row>
    <row r="9" spans="1:14">
      <c r="A9" s="1216"/>
      <c r="B9" s="1217"/>
      <c r="C9" s="1217"/>
      <c r="D9" s="541" t="s">
        <v>1115</v>
      </c>
      <c r="E9" s="541" t="s">
        <v>1080</v>
      </c>
      <c r="F9" s="674" t="s">
        <v>1077</v>
      </c>
      <c r="G9" s="674" t="s">
        <v>1076</v>
      </c>
      <c r="H9" s="1219"/>
    </row>
    <row r="10" spans="1:14">
      <c r="A10" s="182">
        <v>1</v>
      </c>
      <c r="B10" s="1122" t="s">
        <v>359</v>
      </c>
      <c r="C10" s="1206"/>
      <c r="D10" s="518"/>
      <c r="E10" s="518"/>
      <c r="F10" s="518"/>
      <c r="G10" s="356"/>
      <c r="H10" s="357" t="s">
        <v>360</v>
      </c>
    </row>
    <row r="11" spans="1:14" ht="15" customHeight="1">
      <c r="A11" s="358"/>
      <c r="B11" s="1122" t="s">
        <v>361</v>
      </c>
      <c r="C11" s="1206"/>
      <c r="D11" s="518"/>
      <c r="E11" s="518"/>
      <c r="F11" s="518"/>
      <c r="G11" s="356"/>
      <c r="H11" s="357" t="s">
        <v>362</v>
      </c>
    </row>
    <row r="12" spans="1:14">
      <c r="A12" s="358"/>
      <c r="B12" s="1122" t="s">
        <v>363</v>
      </c>
      <c r="C12" s="1206"/>
      <c r="D12" s="518"/>
      <c r="E12" s="518"/>
      <c r="F12" s="518"/>
      <c r="G12" s="356"/>
      <c r="H12" s="357" t="s">
        <v>362</v>
      </c>
    </row>
    <row r="13" spans="1:14">
      <c r="A13" s="358"/>
      <c r="B13" s="1122" t="s">
        <v>364</v>
      </c>
      <c r="C13" s="1206"/>
      <c r="D13" s="518"/>
      <c r="E13" s="518"/>
      <c r="F13" s="518"/>
      <c r="G13" s="356"/>
      <c r="H13" s="357" t="s">
        <v>362</v>
      </c>
    </row>
    <row r="14" spans="1:14">
      <c r="A14" s="175">
        <v>2</v>
      </c>
      <c r="B14" s="1122" t="s">
        <v>365</v>
      </c>
      <c r="C14" s="1206"/>
      <c r="D14" s="518"/>
      <c r="E14" s="518"/>
      <c r="F14" s="518"/>
      <c r="G14" s="356"/>
      <c r="H14" s="357" t="s">
        <v>366</v>
      </c>
    </row>
    <row r="15" spans="1:14">
      <c r="A15" s="215">
        <v>3</v>
      </c>
      <c r="B15" s="1122" t="s">
        <v>367</v>
      </c>
      <c r="C15" s="1206"/>
      <c r="D15" s="518"/>
      <c r="E15" s="518"/>
      <c r="F15" s="518"/>
      <c r="G15" s="356"/>
      <c r="H15" s="357" t="s">
        <v>829</v>
      </c>
    </row>
    <row r="16" spans="1:14">
      <c r="A16" s="347" t="s">
        <v>354</v>
      </c>
      <c r="B16" s="1236" t="s">
        <v>625</v>
      </c>
      <c r="C16" s="1237"/>
      <c r="D16" s="523"/>
      <c r="E16" s="523"/>
      <c r="F16" s="523"/>
      <c r="G16" s="9"/>
      <c r="H16" s="214" t="s">
        <v>368</v>
      </c>
    </row>
    <row r="17" spans="1:8" ht="30" customHeight="1">
      <c r="A17" s="175">
        <v>4</v>
      </c>
      <c r="B17" s="1122" t="s">
        <v>369</v>
      </c>
      <c r="C17" s="1206"/>
      <c r="D17" s="518"/>
      <c r="E17" s="518"/>
      <c r="F17" s="518"/>
      <c r="G17" s="356"/>
      <c r="H17" s="357" t="s">
        <v>370</v>
      </c>
    </row>
    <row r="18" spans="1:8">
      <c r="A18" s="175">
        <v>5</v>
      </c>
      <c r="B18" s="1122" t="s">
        <v>371</v>
      </c>
      <c r="C18" s="1206"/>
      <c r="D18" s="518"/>
      <c r="E18" s="518"/>
      <c r="F18" s="518"/>
      <c r="G18" s="356"/>
      <c r="H18" s="357" t="s">
        <v>372</v>
      </c>
    </row>
    <row r="19" spans="1:8">
      <c r="A19" s="358" t="s">
        <v>355</v>
      </c>
      <c r="B19" s="1122" t="s">
        <v>373</v>
      </c>
      <c r="C19" s="1206"/>
      <c r="D19" s="518"/>
      <c r="E19" s="518"/>
      <c r="F19" s="518"/>
      <c r="G19" s="356"/>
      <c r="H19" s="357" t="s">
        <v>374</v>
      </c>
    </row>
    <row r="20" spans="1:8">
      <c r="A20" s="175">
        <v>6</v>
      </c>
      <c r="B20" s="1232" t="s">
        <v>375</v>
      </c>
      <c r="C20" s="1233"/>
      <c r="D20" s="522"/>
      <c r="E20" s="522"/>
      <c r="F20" s="522"/>
      <c r="G20" s="522"/>
      <c r="H20" s="357" t="s">
        <v>376</v>
      </c>
    </row>
    <row r="21" spans="1:8">
      <c r="A21" s="1207" t="s">
        <v>377</v>
      </c>
      <c r="B21" s="1208"/>
      <c r="C21" s="1208"/>
      <c r="D21" s="1208"/>
      <c r="E21" s="1208"/>
      <c r="F21" s="1208"/>
      <c r="G21" s="1208"/>
      <c r="H21" s="1209"/>
    </row>
    <row r="22" spans="1:8">
      <c r="A22" s="175">
        <v>7</v>
      </c>
      <c r="B22" s="1122" t="s">
        <v>378</v>
      </c>
      <c r="C22" s="1206"/>
      <c r="D22" s="518"/>
      <c r="E22" s="518"/>
      <c r="F22" s="518"/>
      <c r="G22" s="356"/>
      <c r="H22" s="357" t="s">
        <v>379</v>
      </c>
    </row>
    <row r="23" spans="1:8">
      <c r="A23" s="175">
        <v>8</v>
      </c>
      <c r="B23" s="1122" t="s">
        <v>380</v>
      </c>
      <c r="C23" s="1206"/>
      <c r="D23" s="518"/>
      <c r="E23" s="518"/>
      <c r="F23" s="518"/>
      <c r="G23" s="356"/>
      <c r="H23" s="357" t="s">
        <v>381</v>
      </c>
    </row>
    <row r="24" spans="1:8">
      <c r="A24" s="175">
        <v>9</v>
      </c>
      <c r="B24" s="1122" t="s">
        <v>382</v>
      </c>
      <c r="C24" s="1206"/>
      <c r="D24" s="518"/>
      <c r="E24" s="518"/>
      <c r="F24" s="518"/>
      <c r="G24" s="356"/>
      <c r="H24" s="357"/>
    </row>
    <row r="25" spans="1:8" ht="30" customHeight="1">
      <c r="A25" s="175">
        <v>10</v>
      </c>
      <c r="B25" s="1204" t="s">
        <v>383</v>
      </c>
      <c r="C25" s="1205"/>
      <c r="D25" s="519"/>
      <c r="E25" s="519"/>
      <c r="F25" s="519"/>
      <c r="G25" s="356"/>
      <c r="H25" s="357" t="s">
        <v>384</v>
      </c>
    </row>
    <row r="26" spans="1:8">
      <c r="A26" s="175">
        <v>11</v>
      </c>
      <c r="B26" s="1122" t="s">
        <v>385</v>
      </c>
      <c r="C26" s="1206"/>
      <c r="D26" s="518"/>
      <c r="E26" s="518"/>
      <c r="F26" s="518"/>
      <c r="G26" s="356"/>
      <c r="H26" s="357" t="s">
        <v>386</v>
      </c>
    </row>
    <row r="27" spans="1:8" ht="30" customHeight="1">
      <c r="A27" s="175">
        <v>12</v>
      </c>
      <c r="B27" s="1122" t="s">
        <v>387</v>
      </c>
      <c r="C27" s="1206"/>
      <c r="D27" s="518"/>
      <c r="E27" s="518"/>
      <c r="F27" s="518"/>
      <c r="G27" s="356"/>
      <c r="H27" s="357" t="s">
        <v>388</v>
      </c>
    </row>
    <row r="28" spans="1:8">
      <c r="A28" s="175">
        <v>13</v>
      </c>
      <c r="B28" s="1122" t="s">
        <v>389</v>
      </c>
      <c r="C28" s="1206"/>
      <c r="D28" s="518"/>
      <c r="E28" s="518"/>
      <c r="F28" s="518"/>
      <c r="G28" s="356"/>
      <c r="H28" s="357" t="s">
        <v>390</v>
      </c>
    </row>
    <row r="29" spans="1:8" ht="15" customHeight="1">
      <c r="A29" s="175">
        <v>14</v>
      </c>
      <c r="B29" s="1122" t="s">
        <v>391</v>
      </c>
      <c r="C29" s="1206"/>
      <c r="D29" s="518"/>
      <c r="E29" s="518"/>
      <c r="F29" s="518"/>
      <c r="G29" s="356"/>
      <c r="H29" s="357" t="s">
        <v>392</v>
      </c>
    </row>
    <row r="30" spans="1:8" ht="15" customHeight="1">
      <c r="A30" s="175">
        <v>15</v>
      </c>
      <c r="B30" s="1122" t="s">
        <v>391</v>
      </c>
      <c r="C30" s="1206"/>
      <c r="D30" s="518"/>
      <c r="E30" s="518"/>
      <c r="F30" s="518"/>
      <c r="G30" s="356"/>
      <c r="H30" s="357" t="s">
        <v>393</v>
      </c>
    </row>
    <row r="31" spans="1:8">
      <c r="A31" s="175">
        <v>16</v>
      </c>
      <c r="B31" s="1122" t="s">
        <v>394</v>
      </c>
      <c r="C31" s="1206"/>
      <c r="D31" s="518"/>
      <c r="E31" s="518"/>
      <c r="F31" s="518"/>
      <c r="G31" s="356"/>
      <c r="H31" s="357" t="s">
        <v>395</v>
      </c>
    </row>
    <row r="32" spans="1:8" ht="30" customHeight="1">
      <c r="A32" s="175">
        <v>17</v>
      </c>
      <c r="B32" s="1122" t="s">
        <v>396</v>
      </c>
      <c r="C32" s="1206"/>
      <c r="D32" s="518"/>
      <c r="E32" s="518"/>
      <c r="F32" s="518"/>
      <c r="G32" s="356"/>
      <c r="H32" s="357" t="s">
        <v>397</v>
      </c>
    </row>
    <row r="33" spans="1:8" ht="38.25">
      <c r="A33" s="175">
        <v>18</v>
      </c>
      <c r="B33" s="1122" t="s">
        <v>398</v>
      </c>
      <c r="C33" s="1206"/>
      <c r="D33" s="518"/>
      <c r="E33" s="518"/>
      <c r="F33" s="518"/>
      <c r="G33" s="356"/>
      <c r="H33" s="357" t="s">
        <v>399</v>
      </c>
    </row>
    <row r="34" spans="1:8" ht="38.25">
      <c r="A34" s="175">
        <v>19</v>
      </c>
      <c r="B34" s="1122" t="s">
        <v>400</v>
      </c>
      <c r="C34" s="1206"/>
      <c r="D34" s="518"/>
      <c r="E34" s="518"/>
      <c r="F34" s="518"/>
      <c r="G34" s="356"/>
      <c r="H34" s="357" t="s">
        <v>401</v>
      </c>
    </row>
    <row r="35" spans="1:8">
      <c r="A35" s="175">
        <v>20</v>
      </c>
      <c r="B35" s="1122" t="s">
        <v>382</v>
      </c>
      <c r="C35" s="1206"/>
      <c r="D35" s="518"/>
      <c r="E35" s="518"/>
      <c r="F35" s="518"/>
      <c r="G35" s="356"/>
      <c r="H35" s="357"/>
    </row>
    <row r="36" spans="1:8" ht="30" customHeight="1">
      <c r="A36" s="358" t="s">
        <v>266</v>
      </c>
      <c r="B36" s="1122" t="s">
        <v>402</v>
      </c>
      <c r="C36" s="1206"/>
      <c r="D36" s="518"/>
      <c r="E36" s="518"/>
      <c r="F36" s="518"/>
      <c r="G36" s="356"/>
      <c r="H36" s="357" t="s">
        <v>403</v>
      </c>
    </row>
    <row r="37" spans="1:8" ht="25.5">
      <c r="A37" s="358" t="s">
        <v>267</v>
      </c>
      <c r="B37" s="1122" t="s">
        <v>404</v>
      </c>
      <c r="C37" s="1206"/>
      <c r="D37" s="518"/>
      <c r="E37" s="518"/>
      <c r="F37" s="518"/>
      <c r="G37" s="356"/>
      <c r="H37" s="357" t="s">
        <v>405</v>
      </c>
    </row>
    <row r="38" spans="1:8" ht="38.25">
      <c r="A38" s="358" t="s">
        <v>356</v>
      </c>
      <c r="B38" s="1122" t="s">
        <v>406</v>
      </c>
      <c r="C38" s="1206"/>
      <c r="D38" s="518"/>
      <c r="E38" s="518"/>
      <c r="F38" s="518"/>
      <c r="G38" s="356"/>
      <c r="H38" s="357" t="s">
        <v>407</v>
      </c>
    </row>
    <row r="39" spans="1:8" ht="25.5">
      <c r="A39" s="358" t="s">
        <v>357</v>
      </c>
      <c r="B39" s="1122" t="s">
        <v>408</v>
      </c>
      <c r="C39" s="1206"/>
      <c r="D39" s="518"/>
      <c r="E39" s="518"/>
      <c r="F39" s="518"/>
      <c r="G39" s="356"/>
      <c r="H39" s="357" t="s">
        <v>409</v>
      </c>
    </row>
    <row r="40" spans="1:8" ht="25.5">
      <c r="A40" s="175">
        <v>21</v>
      </c>
      <c r="B40" s="1122" t="s">
        <v>410</v>
      </c>
      <c r="C40" s="1206"/>
      <c r="D40" s="518"/>
      <c r="E40" s="518"/>
      <c r="F40" s="518"/>
      <c r="G40" s="356"/>
      <c r="H40" s="357" t="s">
        <v>411</v>
      </c>
    </row>
    <row r="41" spans="1:8">
      <c r="A41" s="175">
        <v>22</v>
      </c>
      <c r="B41" s="1122" t="s">
        <v>412</v>
      </c>
      <c r="C41" s="1206"/>
      <c r="D41" s="518"/>
      <c r="E41" s="518"/>
      <c r="F41" s="518"/>
      <c r="G41" s="356"/>
      <c r="H41" s="357" t="s">
        <v>413</v>
      </c>
    </row>
    <row r="42" spans="1:8" ht="25.5">
      <c r="A42" s="175">
        <v>23</v>
      </c>
      <c r="B42" s="1122" t="s">
        <v>414</v>
      </c>
      <c r="C42" s="1206"/>
      <c r="D42" s="518"/>
      <c r="E42" s="518"/>
      <c r="F42" s="518"/>
      <c r="G42" s="356"/>
      <c r="H42" s="357" t="s">
        <v>415</v>
      </c>
    </row>
    <row r="43" spans="1:8">
      <c r="A43" s="175">
        <v>24</v>
      </c>
      <c r="B43" s="1122" t="s">
        <v>382</v>
      </c>
      <c r="C43" s="1206"/>
      <c r="D43" s="518"/>
      <c r="E43" s="518"/>
      <c r="F43" s="518"/>
      <c r="G43" s="356"/>
      <c r="H43" s="357"/>
    </row>
    <row r="44" spans="1:8" ht="25.5">
      <c r="A44" s="175">
        <v>25</v>
      </c>
      <c r="B44" s="1122" t="s">
        <v>416</v>
      </c>
      <c r="C44" s="1206"/>
      <c r="D44" s="518"/>
      <c r="E44" s="518"/>
      <c r="F44" s="518"/>
      <c r="G44" s="356"/>
      <c r="H44" s="357" t="s">
        <v>411</v>
      </c>
    </row>
    <row r="45" spans="1:8">
      <c r="A45" s="175" t="s">
        <v>417</v>
      </c>
      <c r="B45" s="1122" t="s">
        <v>419</v>
      </c>
      <c r="C45" s="1206"/>
      <c r="D45" s="518"/>
      <c r="E45" s="518"/>
      <c r="F45" s="518"/>
      <c r="G45" s="356"/>
      <c r="H45" s="357" t="s">
        <v>420</v>
      </c>
    </row>
    <row r="46" spans="1:8">
      <c r="A46" s="175" t="s">
        <v>418</v>
      </c>
      <c r="B46" s="1122" t="s">
        <v>421</v>
      </c>
      <c r="C46" s="1206"/>
      <c r="D46" s="518"/>
      <c r="E46" s="518"/>
      <c r="F46" s="518"/>
      <c r="G46" s="356"/>
      <c r="H46" s="357" t="s">
        <v>422</v>
      </c>
    </row>
    <row r="47" spans="1:8">
      <c r="A47" s="175">
        <v>27</v>
      </c>
      <c r="B47" s="1122" t="s">
        <v>423</v>
      </c>
      <c r="C47" s="1206"/>
      <c r="D47" s="518"/>
      <c r="E47" s="518"/>
      <c r="F47" s="518"/>
      <c r="G47" s="356"/>
      <c r="H47" s="357" t="s">
        <v>424</v>
      </c>
    </row>
    <row r="48" spans="1:8" ht="25.5">
      <c r="A48" s="175">
        <v>28</v>
      </c>
      <c r="B48" s="1232" t="s">
        <v>425</v>
      </c>
      <c r="C48" s="1233"/>
      <c r="D48" s="522"/>
      <c r="E48" s="522"/>
      <c r="F48" s="522"/>
      <c r="G48" s="522"/>
      <c r="H48" s="357" t="s">
        <v>426</v>
      </c>
    </row>
    <row r="49" spans="1:9">
      <c r="A49" s="175">
        <v>29</v>
      </c>
      <c r="B49" s="1232" t="s">
        <v>427</v>
      </c>
      <c r="C49" s="1233"/>
      <c r="D49" s="522"/>
      <c r="E49" s="522"/>
      <c r="F49" s="522"/>
      <c r="G49" s="522"/>
      <c r="H49" s="357" t="s">
        <v>428</v>
      </c>
    </row>
    <row r="50" spans="1:9">
      <c r="A50" s="1207" t="s">
        <v>429</v>
      </c>
      <c r="B50" s="1208"/>
      <c r="C50" s="1208"/>
      <c r="D50" s="1208"/>
      <c r="E50" s="1208"/>
      <c r="F50" s="1208"/>
      <c r="G50" s="1208"/>
      <c r="H50" s="1209"/>
    </row>
    <row r="51" spans="1:9">
      <c r="A51" s="175">
        <v>30</v>
      </c>
      <c r="B51" s="1122" t="s">
        <v>359</v>
      </c>
      <c r="C51" s="1206"/>
      <c r="D51" s="518"/>
      <c r="E51" s="518"/>
      <c r="F51" s="518"/>
      <c r="G51" s="356"/>
      <c r="H51" s="357" t="s">
        <v>430</v>
      </c>
    </row>
    <row r="52" spans="1:9">
      <c r="A52" s="175">
        <v>31</v>
      </c>
      <c r="B52" s="1122" t="s">
        <v>431</v>
      </c>
      <c r="C52" s="1206"/>
      <c r="D52" s="518"/>
      <c r="E52" s="518"/>
      <c r="F52" s="518"/>
      <c r="G52" s="356"/>
      <c r="H52" s="357"/>
    </row>
    <row r="53" spans="1:9">
      <c r="A53" s="175">
        <v>32</v>
      </c>
      <c r="B53" s="1122" t="s">
        <v>432</v>
      </c>
      <c r="C53" s="1206"/>
      <c r="D53" s="518"/>
      <c r="E53" s="518"/>
      <c r="F53" s="518"/>
      <c r="G53" s="356"/>
      <c r="H53" s="357"/>
    </row>
    <row r="54" spans="1:9" ht="30" customHeight="1">
      <c r="A54" s="175">
        <v>33</v>
      </c>
      <c r="B54" s="1122" t="s">
        <v>433</v>
      </c>
      <c r="C54" s="1206"/>
      <c r="D54" s="518"/>
      <c r="E54" s="518"/>
      <c r="F54" s="518"/>
      <c r="G54" s="356"/>
      <c r="H54" s="357" t="s">
        <v>434</v>
      </c>
    </row>
    <row r="55" spans="1:9" ht="30" customHeight="1">
      <c r="A55" s="175">
        <v>34</v>
      </c>
      <c r="B55" s="1122" t="s">
        <v>435</v>
      </c>
      <c r="C55" s="1206"/>
      <c r="D55" s="518"/>
      <c r="E55" s="518"/>
      <c r="F55" s="518"/>
      <c r="G55" s="356"/>
      <c r="H55" s="357" t="s">
        <v>436</v>
      </c>
    </row>
    <row r="56" spans="1:9">
      <c r="A56" s="175">
        <v>35</v>
      </c>
      <c r="B56" s="1122" t="s">
        <v>437</v>
      </c>
      <c r="C56" s="1206"/>
      <c r="D56" s="518"/>
      <c r="E56" s="518"/>
      <c r="F56" s="518"/>
      <c r="G56" s="356"/>
      <c r="H56" s="196" t="s">
        <v>434</v>
      </c>
    </row>
    <row r="57" spans="1:9">
      <c r="A57" s="175">
        <v>36</v>
      </c>
      <c r="B57" s="1232" t="s">
        <v>438</v>
      </c>
      <c r="C57" s="1233"/>
      <c r="D57" s="522"/>
      <c r="E57" s="522"/>
      <c r="F57" s="522"/>
      <c r="G57" s="522"/>
      <c r="H57" s="357" t="s">
        <v>439</v>
      </c>
    </row>
    <row r="58" spans="1:9">
      <c r="A58" s="1207" t="s">
        <v>658</v>
      </c>
      <c r="B58" s="1208"/>
      <c r="C58" s="1208"/>
      <c r="D58" s="1208"/>
      <c r="E58" s="1208"/>
      <c r="F58" s="1208"/>
      <c r="G58" s="1208"/>
      <c r="H58" s="1209"/>
      <c r="I58" s="194"/>
    </row>
    <row r="59" spans="1:9" ht="25.5">
      <c r="A59" s="175">
        <v>37</v>
      </c>
      <c r="B59" s="1122" t="s">
        <v>440</v>
      </c>
      <c r="C59" s="1206"/>
      <c r="D59" s="518"/>
      <c r="E59" s="518"/>
      <c r="F59" s="518"/>
      <c r="G59" s="356"/>
      <c r="H59" s="357" t="s">
        <v>441</v>
      </c>
    </row>
    <row r="60" spans="1:9" ht="30" customHeight="1">
      <c r="A60" s="175">
        <v>38</v>
      </c>
      <c r="B60" s="1122" t="s">
        <v>442</v>
      </c>
      <c r="C60" s="1206"/>
      <c r="D60" s="518"/>
      <c r="E60" s="518"/>
      <c r="F60" s="518"/>
      <c r="G60" s="356"/>
      <c r="H60" s="357" t="s">
        <v>443</v>
      </c>
    </row>
    <row r="61" spans="1:9" ht="45" customHeight="1">
      <c r="A61" s="175">
        <v>39</v>
      </c>
      <c r="B61" s="1122" t="s">
        <v>444</v>
      </c>
      <c r="C61" s="1206"/>
      <c r="D61" s="518"/>
      <c r="E61" s="518"/>
      <c r="F61" s="518"/>
      <c r="G61" s="356"/>
      <c r="H61" s="357" t="s">
        <v>445</v>
      </c>
    </row>
    <row r="62" spans="1:9" ht="30" customHeight="1">
      <c r="A62" s="175">
        <v>40</v>
      </c>
      <c r="B62" s="1122" t="s">
        <v>446</v>
      </c>
      <c r="C62" s="1206"/>
      <c r="D62" s="518"/>
      <c r="E62" s="518"/>
      <c r="F62" s="518"/>
      <c r="G62" s="356"/>
      <c r="H62" s="357" t="s">
        <v>447</v>
      </c>
    </row>
    <row r="63" spans="1:9">
      <c r="A63" s="175">
        <v>41</v>
      </c>
      <c r="B63" s="1122" t="s">
        <v>382</v>
      </c>
      <c r="C63" s="1206"/>
      <c r="D63" s="518"/>
      <c r="E63" s="518"/>
      <c r="F63" s="518"/>
      <c r="G63" s="356"/>
      <c r="H63" s="357"/>
    </row>
    <row r="64" spans="1:9">
      <c r="A64" s="175">
        <v>42</v>
      </c>
      <c r="B64" s="1122" t="s">
        <v>448</v>
      </c>
      <c r="C64" s="1206"/>
      <c r="D64" s="518"/>
      <c r="E64" s="518"/>
      <c r="F64" s="518"/>
      <c r="G64" s="356"/>
      <c r="H64" s="357" t="s">
        <v>449</v>
      </c>
    </row>
    <row r="65" spans="1:8">
      <c r="A65" s="175">
        <v>43</v>
      </c>
      <c r="B65" s="1232" t="s">
        <v>450</v>
      </c>
      <c r="C65" s="1233"/>
      <c r="D65" s="522"/>
      <c r="E65" s="522"/>
      <c r="F65" s="522"/>
      <c r="G65" s="522"/>
      <c r="H65" s="357" t="s">
        <v>451</v>
      </c>
    </row>
    <row r="66" spans="1:8">
      <c r="A66" s="175">
        <v>44</v>
      </c>
      <c r="B66" s="1232" t="s">
        <v>452</v>
      </c>
      <c r="C66" s="1233"/>
      <c r="D66" s="522"/>
      <c r="E66" s="522"/>
      <c r="F66" s="522"/>
      <c r="G66" s="522"/>
      <c r="H66" s="357" t="s">
        <v>453</v>
      </c>
    </row>
    <row r="67" spans="1:8">
      <c r="A67" s="175">
        <v>45</v>
      </c>
      <c r="B67" s="1232" t="s">
        <v>454</v>
      </c>
      <c r="C67" s="1233"/>
      <c r="D67" s="522"/>
      <c r="E67" s="522"/>
      <c r="F67" s="522"/>
      <c r="G67" s="522"/>
      <c r="H67" s="357" t="s">
        <v>455</v>
      </c>
    </row>
    <row r="68" spans="1:8">
      <c r="A68" s="1207" t="s">
        <v>456</v>
      </c>
      <c r="B68" s="1208"/>
      <c r="C68" s="1208"/>
      <c r="D68" s="1208"/>
      <c r="E68" s="1208"/>
      <c r="F68" s="1208"/>
      <c r="G68" s="1208"/>
      <c r="H68" s="1209"/>
    </row>
    <row r="69" spans="1:8">
      <c r="A69" s="175">
        <v>46</v>
      </c>
      <c r="B69" s="1122" t="s">
        <v>359</v>
      </c>
      <c r="C69" s="1206"/>
      <c r="D69" s="518"/>
      <c r="E69" s="518"/>
      <c r="F69" s="518"/>
      <c r="G69" s="356"/>
      <c r="H69" s="357" t="s">
        <v>457</v>
      </c>
    </row>
    <row r="70" spans="1:8" ht="30" customHeight="1">
      <c r="A70" s="175">
        <v>47</v>
      </c>
      <c r="B70" s="1122" t="s">
        <v>458</v>
      </c>
      <c r="C70" s="1206"/>
      <c r="D70" s="518"/>
      <c r="E70" s="518"/>
      <c r="F70" s="518"/>
      <c r="G70" s="356"/>
      <c r="H70" s="357" t="s">
        <v>459</v>
      </c>
    </row>
    <row r="71" spans="1:8" ht="30" customHeight="1">
      <c r="A71" s="175">
        <v>48</v>
      </c>
      <c r="B71" s="1122" t="s">
        <v>460</v>
      </c>
      <c r="C71" s="1206"/>
      <c r="D71" s="518"/>
      <c r="E71" s="518"/>
      <c r="F71" s="518"/>
      <c r="G71" s="356"/>
      <c r="H71" s="357" t="s">
        <v>461</v>
      </c>
    </row>
    <row r="72" spans="1:8">
      <c r="A72" s="175">
        <v>49</v>
      </c>
      <c r="B72" s="1122" t="s">
        <v>437</v>
      </c>
      <c r="C72" s="1206"/>
      <c r="D72" s="518"/>
      <c r="E72" s="518"/>
      <c r="F72" s="518"/>
      <c r="G72" s="356"/>
      <c r="H72" s="357" t="s">
        <v>459</v>
      </c>
    </row>
    <row r="73" spans="1:8">
      <c r="A73" s="175">
        <v>50</v>
      </c>
      <c r="B73" s="1122" t="s">
        <v>462</v>
      </c>
      <c r="C73" s="1206"/>
      <c r="D73" s="518"/>
      <c r="E73" s="518"/>
      <c r="F73" s="518"/>
      <c r="G73" s="356"/>
      <c r="H73" s="357" t="s">
        <v>463</v>
      </c>
    </row>
    <row r="74" spans="1:8">
      <c r="A74" s="175">
        <v>51</v>
      </c>
      <c r="B74" s="1232" t="s">
        <v>464</v>
      </c>
      <c r="C74" s="1233"/>
      <c r="D74" s="522"/>
      <c r="E74" s="522"/>
      <c r="F74" s="522"/>
      <c r="G74" s="522"/>
      <c r="H74" s="357"/>
    </row>
    <row r="75" spans="1:8">
      <c r="A75" s="1207" t="s">
        <v>465</v>
      </c>
      <c r="B75" s="1208"/>
      <c r="C75" s="1208"/>
      <c r="D75" s="1208"/>
      <c r="E75" s="1208"/>
      <c r="F75" s="1208"/>
      <c r="G75" s="1208"/>
      <c r="H75" s="1209"/>
    </row>
    <row r="76" spans="1:8" ht="25.5">
      <c r="A76" s="175">
        <v>52</v>
      </c>
      <c r="B76" s="1122" t="s">
        <v>466</v>
      </c>
      <c r="C76" s="1206"/>
      <c r="D76" s="518"/>
      <c r="E76" s="518"/>
      <c r="F76" s="518"/>
      <c r="G76" s="356"/>
      <c r="H76" s="357" t="s">
        <v>467</v>
      </c>
    </row>
    <row r="77" spans="1:8" ht="30" customHeight="1">
      <c r="A77" s="175">
        <v>53</v>
      </c>
      <c r="B77" s="1122" t="s">
        <v>468</v>
      </c>
      <c r="C77" s="1206"/>
      <c r="D77" s="518"/>
      <c r="E77" s="518"/>
      <c r="F77" s="518"/>
      <c r="G77" s="356"/>
      <c r="H77" s="357" t="s">
        <v>469</v>
      </c>
    </row>
    <row r="78" spans="1:8" ht="45" customHeight="1">
      <c r="A78" s="175">
        <v>54</v>
      </c>
      <c r="B78" s="1122" t="s">
        <v>470</v>
      </c>
      <c r="C78" s="1206"/>
      <c r="D78" s="518"/>
      <c r="E78" s="518"/>
      <c r="F78" s="518"/>
      <c r="G78" s="356"/>
      <c r="H78" s="357" t="s">
        <v>471</v>
      </c>
    </row>
    <row r="79" spans="1:8" ht="30" customHeight="1">
      <c r="A79" s="175">
        <v>55</v>
      </c>
      <c r="B79" s="1122" t="s">
        <v>472</v>
      </c>
      <c r="C79" s="1206"/>
      <c r="D79" s="518"/>
      <c r="E79" s="518"/>
      <c r="F79" s="518"/>
      <c r="G79" s="356"/>
      <c r="H79" s="357" t="s">
        <v>473</v>
      </c>
    </row>
    <row r="80" spans="1:8">
      <c r="A80" s="175">
        <v>56</v>
      </c>
      <c r="B80" s="1122" t="s">
        <v>382</v>
      </c>
      <c r="C80" s="1206"/>
      <c r="D80" s="518"/>
      <c r="E80" s="518"/>
      <c r="F80" s="518"/>
      <c r="G80" s="356"/>
      <c r="H80" s="357"/>
    </row>
    <row r="81" spans="1:8">
      <c r="A81" s="175">
        <v>57</v>
      </c>
      <c r="B81" s="1232" t="s">
        <v>474</v>
      </c>
      <c r="C81" s="1233"/>
      <c r="D81" s="522"/>
      <c r="E81" s="522"/>
      <c r="F81" s="522"/>
      <c r="G81" s="522"/>
      <c r="H81" s="357" t="s">
        <v>475</v>
      </c>
    </row>
    <row r="82" spans="1:8">
      <c r="A82" s="175">
        <v>58</v>
      </c>
      <c r="B82" s="1232" t="s">
        <v>476</v>
      </c>
      <c r="C82" s="1233"/>
      <c r="D82" s="522"/>
      <c r="E82" s="522"/>
      <c r="F82" s="522"/>
      <c r="G82" s="522"/>
      <c r="H82" s="357" t="s">
        <v>477</v>
      </c>
    </row>
    <row r="83" spans="1:8">
      <c r="A83" s="175">
        <v>59</v>
      </c>
      <c r="B83" s="1232" t="s">
        <v>478</v>
      </c>
      <c r="C83" s="1233"/>
      <c r="D83" s="522"/>
      <c r="E83" s="522"/>
      <c r="F83" s="522"/>
      <c r="G83" s="522"/>
      <c r="H83" s="357" t="s">
        <v>479</v>
      </c>
    </row>
    <row r="84" spans="1:8">
      <c r="A84" s="175">
        <v>60</v>
      </c>
      <c r="B84" s="1232" t="s">
        <v>480</v>
      </c>
      <c r="C84" s="1233"/>
      <c r="D84" s="522"/>
      <c r="E84" s="522"/>
      <c r="F84" s="522"/>
      <c r="G84" s="522"/>
      <c r="H84" s="357"/>
    </row>
    <row r="85" spans="1:8">
      <c r="A85" s="1207" t="s">
        <v>481</v>
      </c>
      <c r="B85" s="1208"/>
      <c r="C85" s="1208"/>
      <c r="D85" s="1208"/>
      <c r="E85" s="1208"/>
      <c r="F85" s="1208"/>
      <c r="G85" s="1208"/>
      <c r="H85" s="1209"/>
    </row>
    <row r="86" spans="1:8">
      <c r="A86" s="175">
        <v>61</v>
      </c>
      <c r="B86" s="1232" t="s">
        <v>482</v>
      </c>
      <c r="C86" s="1233"/>
      <c r="D86" s="522"/>
      <c r="E86" s="522"/>
      <c r="F86" s="522"/>
      <c r="G86" s="522"/>
      <c r="H86" s="357" t="s">
        <v>483</v>
      </c>
    </row>
    <row r="87" spans="1:8">
      <c r="A87" s="175">
        <v>62</v>
      </c>
      <c r="B87" s="1232" t="s">
        <v>484</v>
      </c>
      <c r="C87" s="1233"/>
      <c r="D87" s="522"/>
      <c r="E87" s="522"/>
      <c r="F87" s="522"/>
      <c r="G87" s="522"/>
      <c r="H87" s="357" t="s">
        <v>485</v>
      </c>
    </row>
    <row r="88" spans="1:8">
      <c r="A88" s="175">
        <v>63</v>
      </c>
      <c r="B88" s="1232" t="s">
        <v>486</v>
      </c>
      <c r="C88" s="1233"/>
      <c r="D88" s="522"/>
      <c r="E88" s="522"/>
      <c r="F88" s="522"/>
      <c r="G88" s="522"/>
      <c r="H88" s="357" t="s">
        <v>487</v>
      </c>
    </row>
    <row r="89" spans="1:8" ht="38.25">
      <c r="A89" s="175">
        <v>64</v>
      </c>
      <c r="B89" s="1232" t="s">
        <v>488</v>
      </c>
      <c r="C89" s="1233"/>
      <c r="D89" s="522"/>
      <c r="E89" s="522"/>
      <c r="F89" s="522"/>
      <c r="G89" s="522"/>
      <c r="H89" s="357" t="s">
        <v>489</v>
      </c>
    </row>
    <row r="90" spans="1:8">
      <c r="A90" s="175">
        <v>65</v>
      </c>
      <c r="B90" s="1232" t="s">
        <v>490</v>
      </c>
      <c r="C90" s="1233"/>
      <c r="D90" s="522"/>
      <c r="E90" s="522"/>
      <c r="F90" s="522"/>
      <c r="G90" s="522"/>
      <c r="H90" s="357"/>
    </row>
    <row r="91" spans="1:8">
      <c r="A91" s="175">
        <v>66</v>
      </c>
      <c r="B91" s="1232" t="s">
        <v>491</v>
      </c>
      <c r="C91" s="1233"/>
      <c r="D91" s="522"/>
      <c r="E91" s="522"/>
      <c r="F91" s="522"/>
      <c r="G91" s="522"/>
      <c r="H91" s="357"/>
    </row>
    <row r="92" spans="1:8">
      <c r="A92" s="175">
        <v>67</v>
      </c>
      <c r="B92" s="1232" t="s">
        <v>492</v>
      </c>
      <c r="C92" s="1233"/>
      <c r="D92" s="522"/>
      <c r="E92" s="522"/>
      <c r="F92" s="522"/>
      <c r="G92" s="522"/>
      <c r="H92" s="357"/>
    </row>
    <row r="93" spans="1:8">
      <c r="A93" s="358" t="s">
        <v>358</v>
      </c>
      <c r="B93" s="1232" t="s">
        <v>493</v>
      </c>
      <c r="C93" s="1233"/>
      <c r="D93" s="522"/>
      <c r="E93" s="522"/>
      <c r="F93" s="522"/>
      <c r="G93" s="522"/>
      <c r="H93" s="357"/>
    </row>
    <row r="94" spans="1:8" ht="25.5">
      <c r="A94" s="175">
        <v>68</v>
      </c>
      <c r="B94" s="1232" t="s">
        <v>494</v>
      </c>
      <c r="C94" s="1233"/>
      <c r="D94" s="522"/>
      <c r="E94" s="522"/>
      <c r="F94" s="522"/>
      <c r="G94" s="522"/>
      <c r="H94" s="357" t="s">
        <v>495</v>
      </c>
    </row>
    <row r="95" spans="1:8">
      <c r="A95" s="175">
        <v>69</v>
      </c>
      <c r="B95" s="1122" t="s">
        <v>496</v>
      </c>
      <c r="C95" s="1206"/>
      <c r="D95" s="518"/>
      <c r="E95" s="518"/>
      <c r="F95" s="518"/>
      <c r="G95" s="356"/>
      <c r="H95" s="357"/>
    </row>
    <row r="96" spans="1:8">
      <c r="A96" s="175">
        <v>70</v>
      </c>
      <c r="B96" s="1122" t="s">
        <v>496</v>
      </c>
      <c r="C96" s="1206"/>
      <c r="D96" s="518"/>
      <c r="E96" s="518"/>
      <c r="F96" s="518"/>
      <c r="G96" s="356"/>
      <c r="H96" s="357"/>
    </row>
    <row r="97" spans="1:8">
      <c r="A97" s="175">
        <v>71</v>
      </c>
      <c r="B97" s="1122" t="s">
        <v>497</v>
      </c>
      <c r="C97" s="1206"/>
      <c r="D97" s="518"/>
      <c r="E97" s="518"/>
      <c r="F97" s="518"/>
      <c r="G97" s="356"/>
      <c r="H97" s="357"/>
    </row>
    <row r="98" spans="1:8">
      <c r="A98" s="1207" t="s">
        <v>498</v>
      </c>
      <c r="B98" s="1208"/>
      <c r="C98" s="1208"/>
      <c r="D98" s="1208"/>
      <c r="E98" s="1208"/>
      <c r="F98" s="1208"/>
      <c r="G98" s="1208"/>
      <c r="H98" s="1209"/>
    </row>
    <row r="99" spans="1:8" ht="38.25">
      <c r="A99" s="175">
        <v>72</v>
      </c>
      <c r="B99" s="1122" t="s">
        <v>499</v>
      </c>
      <c r="C99" s="1206"/>
      <c r="D99" s="518"/>
      <c r="E99" s="518"/>
      <c r="F99" s="518"/>
      <c r="G99" s="356"/>
      <c r="H99" s="357" t="s">
        <v>500</v>
      </c>
    </row>
    <row r="100" spans="1:8" ht="25.5">
      <c r="A100" s="175">
        <v>73</v>
      </c>
      <c r="B100" s="1122" t="s">
        <v>501</v>
      </c>
      <c r="C100" s="1206"/>
      <c r="D100" s="518"/>
      <c r="E100" s="518"/>
      <c r="F100" s="518"/>
      <c r="G100" s="356"/>
      <c r="H100" s="357" t="s">
        <v>502</v>
      </c>
    </row>
    <row r="101" spans="1:8">
      <c r="A101" s="175">
        <v>74</v>
      </c>
      <c r="B101" s="1122" t="s">
        <v>382</v>
      </c>
      <c r="C101" s="1206"/>
      <c r="D101" s="518"/>
      <c r="E101" s="518"/>
      <c r="F101" s="518"/>
      <c r="G101" s="356"/>
      <c r="H101" s="357"/>
    </row>
    <row r="102" spans="1:8" ht="25.5">
      <c r="A102" s="175">
        <v>75</v>
      </c>
      <c r="B102" s="1122" t="s">
        <v>503</v>
      </c>
      <c r="C102" s="1206"/>
      <c r="D102" s="518"/>
      <c r="E102" s="518"/>
      <c r="F102" s="518"/>
      <c r="G102" s="356"/>
      <c r="H102" s="357" t="s">
        <v>504</v>
      </c>
    </row>
    <row r="103" spans="1:8">
      <c r="A103" s="1207" t="s">
        <v>505</v>
      </c>
      <c r="B103" s="1208"/>
      <c r="C103" s="1208"/>
      <c r="D103" s="1208"/>
      <c r="E103" s="1208"/>
      <c r="F103" s="1208"/>
      <c r="G103" s="1208"/>
      <c r="H103" s="1209"/>
    </row>
    <row r="104" spans="1:8" ht="30" customHeight="1">
      <c r="A104" s="175">
        <v>76</v>
      </c>
      <c r="B104" s="1122" t="s">
        <v>506</v>
      </c>
      <c r="C104" s="1206"/>
      <c r="D104" s="518"/>
      <c r="E104" s="518"/>
      <c r="F104" s="518"/>
      <c r="G104" s="356"/>
      <c r="H104" s="357" t="s">
        <v>507</v>
      </c>
    </row>
    <row r="105" spans="1:8">
      <c r="A105" s="175">
        <v>77</v>
      </c>
      <c r="B105" s="1122" t="s">
        <v>508</v>
      </c>
      <c r="C105" s="1206"/>
      <c r="D105" s="518"/>
      <c r="E105" s="518"/>
      <c r="F105" s="518"/>
      <c r="G105" s="356"/>
      <c r="H105" s="357" t="s">
        <v>507</v>
      </c>
    </row>
    <row r="106" spans="1:8" ht="30" customHeight="1">
      <c r="A106" s="175">
        <v>78</v>
      </c>
      <c r="B106" s="1122" t="s">
        <v>509</v>
      </c>
      <c r="C106" s="1206"/>
      <c r="D106" s="518"/>
      <c r="E106" s="518"/>
      <c r="F106" s="518"/>
      <c r="G106" s="356"/>
      <c r="H106" s="357" t="s">
        <v>507</v>
      </c>
    </row>
    <row r="107" spans="1:8">
      <c r="A107" s="175">
        <v>79</v>
      </c>
      <c r="B107" s="1122" t="s">
        <v>510</v>
      </c>
      <c r="C107" s="1206"/>
      <c r="D107" s="518"/>
      <c r="E107" s="518"/>
      <c r="F107" s="518"/>
      <c r="G107" s="356"/>
      <c r="H107" s="196" t="s">
        <v>507</v>
      </c>
    </row>
    <row r="108" spans="1:8">
      <c r="A108" s="1207" t="s">
        <v>511</v>
      </c>
      <c r="B108" s="1208"/>
      <c r="C108" s="1208"/>
      <c r="D108" s="1208"/>
      <c r="E108" s="1208"/>
      <c r="F108" s="1208"/>
      <c r="G108" s="1208"/>
      <c r="H108" s="1209"/>
    </row>
    <row r="109" spans="1:8">
      <c r="A109" s="175">
        <v>80</v>
      </c>
      <c r="B109" s="1122" t="s">
        <v>512</v>
      </c>
      <c r="C109" s="1206"/>
      <c r="D109" s="518"/>
      <c r="E109" s="518"/>
      <c r="F109" s="518"/>
      <c r="G109" s="356"/>
      <c r="H109" s="357" t="s">
        <v>513</v>
      </c>
    </row>
    <row r="110" spans="1:8">
      <c r="A110" s="175">
        <v>81</v>
      </c>
      <c r="B110" s="1122" t="s">
        <v>514</v>
      </c>
      <c r="C110" s="1206"/>
      <c r="D110" s="518"/>
      <c r="E110" s="518"/>
      <c r="F110" s="518"/>
      <c r="G110" s="356"/>
      <c r="H110" s="357" t="s">
        <v>513</v>
      </c>
    </row>
    <row r="111" spans="1:8">
      <c r="A111" s="175">
        <v>82</v>
      </c>
      <c r="B111" s="1122" t="s">
        <v>515</v>
      </c>
      <c r="C111" s="1206"/>
      <c r="D111" s="518"/>
      <c r="E111" s="518"/>
      <c r="F111" s="518"/>
      <c r="G111" s="356"/>
      <c r="H111" s="357" t="s">
        <v>516</v>
      </c>
    </row>
    <row r="112" spans="1:8">
      <c r="A112" s="175">
        <v>83</v>
      </c>
      <c r="B112" s="1122" t="s">
        <v>517</v>
      </c>
      <c r="C112" s="1206"/>
      <c r="D112" s="518"/>
      <c r="E112" s="518"/>
      <c r="F112" s="518"/>
      <c r="G112" s="356"/>
      <c r="H112" s="357" t="s">
        <v>516</v>
      </c>
    </row>
    <row r="113" spans="1:8">
      <c r="A113" s="175">
        <v>84</v>
      </c>
      <c r="B113" s="1122" t="s">
        <v>518</v>
      </c>
      <c r="C113" s="1206"/>
      <c r="D113" s="518"/>
      <c r="E113" s="518"/>
      <c r="F113" s="518"/>
      <c r="G113" s="356"/>
      <c r="H113" s="357" t="s">
        <v>519</v>
      </c>
    </row>
    <row r="114" spans="1:8" ht="15.75" thickBot="1">
      <c r="A114" s="177">
        <v>85</v>
      </c>
      <c r="B114" s="1224" t="s">
        <v>520</v>
      </c>
      <c r="C114" s="1227"/>
      <c r="D114" s="521"/>
      <c r="E114" s="521"/>
      <c r="F114" s="521"/>
      <c r="G114" s="359"/>
      <c r="H114" s="360" t="s">
        <v>519</v>
      </c>
    </row>
    <row r="115" spans="1:8" ht="15.75" thickBot="1">
      <c r="A115" s="1238"/>
      <c r="B115" s="1239"/>
      <c r="C115" s="1239"/>
      <c r="D115" s="1239"/>
      <c r="E115" s="1239"/>
      <c r="F115" s="1239"/>
      <c r="G115" s="1239"/>
      <c r="H115" s="1240"/>
    </row>
    <row r="116" spans="1:8">
      <c r="A116" s="1228" t="s">
        <v>521</v>
      </c>
      <c r="B116" s="1229"/>
      <c r="C116" s="1230"/>
      <c r="D116" s="1230"/>
      <c r="E116" s="1230"/>
      <c r="F116" s="1230"/>
      <c r="G116" s="1230"/>
      <c r="H116" s="1231"/>
    </row>
    <row r="117" spans="1:8">
      <c r="A117" s="1149" t="s">
        <v>522</v>
      </c>
      <c r="B117" s="1206"/>
      <c r="C117" s="1143"/>
      <c r="D117" s="1143"/>
      <c r="E117" s="1143"/>
      <c r="F117" s="1143"/>
      <c r="G117" s="1143"/>
      <c r="H117" s="1144"/>
    </row>
    <row r="118" spans="1:8" ht="15" customHeight="1">
      <c r="A118" s="175">
        <v>1</v>
      </c>
      <c r="B118" s="1122" t="s">
        <v>523</v>
      </c>
      <c r="C118" s="1123"/>
      <c r="D118" s="1123"/>
      <c r="E118" s="1123"/>
      <c r="F118" s="1123"/>
      <c r="G118" s="1123"/>
      <c r="H118" s="1223"/>
    </row>
    <row r="119" spans="1:8" ht="15" customHeight="1">
      <c r="A119" s="175">
        <v>2</v>
      </c>
      <c r="B119" s="1122" t="s">
        <v>524</v>
      </c>
      <c r="C119" s="1123"/>
      <c r="D119" s="1123"/>
      <c r="E119" s="1123"/>
      <c r="F119" s="1123"/>
      <c r="G119" s="1123"/>
      <c r="H119" s="1223"/>
    </row>
    <row r="120" spans="1:8">
      <c r="A120" s="175">
        <v>3</v>
      </c>
      <c r="B120" s="1122" t="s">
        <v>525</v>
      </c>
      <c r="C120" s="1123"/>
      <c r="D120" s="1123"/>
      <c r="E120" s="1123"/>
      <c r="F120" s="1123"/>
      <c r="G120" s="1123"/>
      <c r="H120" s="1223"/>
    </row>
    <row r="121" spans="1:8">
      <c r="A121" s="179" t="s">
        <v>354</v>
      </c>
      <c r="B121" s="1122" t="s">
        <v>526</v>
      </c>
      <c r="C121" s="1123"/>
      <c r="D121" s="1123"/>
      <c r="E121" s="1123"/>
      <c r="F121" s="1123"/>
      <c r="G121" s="1123"/>
      <c r="H121" s="1223"/>
    </row>
    <row r="122" spans="1:8" ht="30" customHeight="1">
      <c r="A122" s="175">
        <v>4</v>
      </c>
      <c r="B122" s="1122" t="s">
        <v>527</v>
      </c>
      <c r="C122" s="1123"/>
      <c r="D122" s="1123"/>
      <c r="E122" s="1123"/>
      <c r="F122" s="1123"/>
      <c r="G122" s="1123"/>
      <c r="H122" s="1223"/>
    </row>
    <row r="123" spans="1:8">
      <c r="A123" s="175">
        <v>5</v>
      </c>
      <c r="B123" s="1122" t="s">
        <v>528</v>
      </c>
      <c r="C123" s="1123"/>
      <c r="D123" s="1123"/>
      <c r="E123" s="1123"/>
      <c r="F123" s="1123"/>
      <c r="G123" s="1123"/>
      <c r="H123" s="1223"/>
    </row>
    <row r="124" spans="1:8">
      <c r="A124" s="179" t="s">
        <v>355</v>
      </c>
      <c r="B124" s="1122" t="s">
        <v>529</v>
      </c>
      <c r="C124" s="1123"/>
      <c r="D124" s="1123"/>
      <c r="E124" s="1123"/>
      <c r="F124" s="1123"/>
      <c r="G124" s="1123"/>
      <c r="H124" s="1223"/>
    </row>
    <row r="125" spans="1:8">
      <c r="A125" s="175">
        <v>6</v>
      </c>
      <c r="B125" s="1122" t="s">
        <v>530</v>
      </c>
      <c r="C125" s="1123"/>
      <c r="D125" s="1123"/>
      <c r="E125" s="1123"/>
      <c r="F125" s="1123"/>
      <c r="G125" s="1123"/>
      <c r="H125" s="1223"/>
    </row>
    <row r="126" spans="1:8">
      <c r="A126" s="175">
        <v>7</v>
      </c>
      <c r="B126" s="1122" t="s">
        <v>531</v>
      </c>
      <c r="C126" s="1123"/>
      <c r="D126" s="1123"/>
      <c r="E126" s="1123"/>
      <c r="F126" s="1123"/>
      <c r="G126" s="1123"/>
      <c r="H126" s="1223"/>
    </row>
    <row r="127" spans="1:8">
      <c r="A127" s="175">
        <v>8</v>
      </c>
      <c r="B127" s="1122" t="s">
        <v>532</v>
      </c>
      <c r="C127" s="1123"/>
      <c r="D127" s="1123"/>
      <c r="E127" s="1123"/>
      <c r="F127" s="1123"/>
      <c r="G127" s="1123"/>
      <c r="H127" s="1223"/>
    </row>
    <row r="128" spans="1:8">
      <c r="A128" s="175">
        <v>9</v>
      </c>
      <c r="B128" s="1122" t="s">
        <v>533</v>
      </c>
      <c r="C128" s="1123"/>
      <c r="D128" s="1123"/>
      <c r="E128" s="1123"/>
      <c r="F128" s="1123"/>
      <c r="G128" s="1123"/>
      <c r="H128" s="1223"/>
    </row>
    <row r="129" spans="1:8" ht="30" customHeight="1">
      <c r="A129" s="175">
        <v>10</v>
      </c>
      <c r="B129" s="1122" t="s">
        <v>534</v>
      </c>
      <c r="C129" s="1123"/>
      <c r="D129" s="1123"/>
      <c r="E129" s="1123"/>
      <c r="F129" s="1123"/>
      <c r="G129" s="1123"/>
      <c r="H129" s="1223"/>
    </row>
    <row r="130" spans="1:8">
      <c r="A130" s="175">
        <v>11</v>
      </c>
      <c r="B130" s="1122" t="s">
        <v>535</v>
      </c>
      <c r="C130" s="1123"/>
      <c r="D130" s="1123"/>
      <c r="E130" s="1123"/>
      <c r="F130" s="1123"/>
      <c r="G130" s="1123"/>
      <c r="H130" s="1223"/>
    </row>
    <row r="131" spans="1:8">
      <c r="A131" s="175">
        <v>12</v>
      </c>
      <c r="B131" s="1122" t="s">
        <v>536</v>
      </c>
      <c r="C131" s="1123"/>
      <c r="D131" s="1123"/>
      <c r="E131" s="1123"/>
      <c r="F131" s="1123"/>
      <c r="G131" s="1123"/>
      <c r="H131" s="1223"/>
    </row>
    <row r="132" spans="1:8">
      <c r="A132" s="175">
        <v>13</v>
      </c>
      <c r="B132" s="1122" t="s">
        <v>537</v>
      </c>
      <c r="C132" s="1123"/>
      <c r="D132" s="1123"/>
      <c r="E132" s="1123"/>
      <c r="F132" s="1123"/>
      <c r="G132" s="1123"/>
      <c r="H132" s="1223"/>
    </row>
    <row r="133" spans="1:8" ht="15" customHeight="1">
      <c r="A133" s="175">
        <v>14</v>
      </c>
      <c r="B133" s="1122" t="s">
        <v>538</v>
      </c>
      <c r="C133" s="1123"/>
      <c r="D133" s="1123"/>
      <c r="E133" s="1123"/>
      <c r="F133" s="1123"/>
      <c r="G133" s="1123"/>
      <c r="H133" s="1223"/>
    </row>
    <row r="134" spans="1:8">
      <c r="A134" s="175">
        <v>15</v>
      </c>
      <c r="B134" s="1122" t="s">
        <v>539</v>
      </c>
      <c r="C134" s="1123"/>
      <c r="D134" s="1123"/>
      <c r="E134" s="1123"/>
      <c r="F134" s="1123"/>
      <c r="G134" s="1123"/>
      <c r="H134" s="1223"/>
    </row>
    <row r="135" spans="1:8" ht="30" customHeight="1">
      <c r="A135" s="175">
        <v>16</v>
      </c>
      <c r="B135" s="1122" t="s">
        <v>540</v>
      </c>
      <c r="C135" s="1123"/>
      <c r="D135" s="1123"/>
      <c r="E135" s="1123"/>
      <c r="F135" s="1123"/>
      <c r="G135" s="1123"/>
      <c r="H135" s="1223"/>
    </row>
    <row r="136" spans="1:8" ht="30" customHeight="1">
      <c r="A136" s="175">
        <v>17</v>
      </c>
      <c r="B136" s="1122" t="s">
        <v>541</v>
      </c>
      <c r="C136" s="1123"/>
      <c r="D136" s="1123"/>
      <c r="E136" s="1123"/>
      <c r="F136" s="1123"/>
      <c r="G136" s="1123"/>
      <c r="H136" s="1223"/>
    </row>
    <row r="137" spans="1:8" ht="45" customHeight="1">
      <c r="A137" s="175">
        <v>18</v>
      </c>
      <c r="B137" s="1122" t="s">
        <v>542</v>
      </c>
      <c r="C137" s="1123"/>
      <c r="D137" s="1123"/>
      <c r="E137" s="1123"/>
      <c r="F137" s="1123"/>
      <c r="G137" s="1123"/>
      <c r="H137" s="1223"/>
    </row>
    <row r="138" spans="1:8" ht="45" customHeight="1">
      <c r="A138" s="175">
        <v>19</v>
      </c>
      <c r="B138" s="1122" t="s">
        <v>543</v>
      </c>
      <c r="C138" s="1123"/>
      <c r="D138" s="1123"/>
      <c r="E138" s="1123"/>
      <c r="F138" s="1123"/>
      <c r="G138" s="1123"/>
      <c r="H138" s="1223"/>
    </row>
    <row r="139" spans="1:8">
      <c r="A139" s="175">
        <v>20</v>
      </c>
      <c r="B139" s="1122" t="s">
        <v>533</v>
      </c>
      <c r="C139" s="1123"/>
      <c r="D139" s="1123"/>
      <c r="E139" s="1123"/>
      <c r="F139" s="1123"/>
      <c r="G139" s="1123"/>
      <c r="H139" s="1223"/>
    </row>
    <row r="140" spans="1:8" ht="30" customHeight="1">
      <c r="A140" s="179" t="s">
        <v>266</v>
      </c>
      <c r="B140" s="1122" t="s">
        <v>544</v>
      </c>
      <c r="C140" s="1123"/>
      <c r="D140" s="1123"/>
      <c r="E140" s="1123"/>
      <c r="F140" s="1123"/>
      <c r="G140" s="1123"/>
      <c r="H140" s="1223"/>
    </row>
    <row r="141" spans="1:8" ht="30" customHeight="1">
      <c r="A141" s="179" t="s">
        <v>267</v>
      </c>
      <c r="B141" s="1122" t="s">
        <v>545</v>
      </c>
      <c r="C141" s="1123"/>
      <c r="D141" s="1123"/>
      <c r="E141" s="1123"/>
      <c r="F141" s="1123"/>
      <c r="G141" s="1123"/>
      <c r="H141" s="1223"/>
    </row>
    <row r="142" spans="1:8" ht="30" customHeight="1">
      <c r="A142" s="179" t="s">
        <v>356</v>
      </c>
      <c r="B142" s="1122" t="s">
        <v>546</v>
      </c>
      <c r="C142" s="1123"/>
      <c r="D142" s="1123"/>
      <c r="E142" s="1123"/>
      <c r="F142" s="1123"/>
      <c r="G142" s="1123"/>
      <c r="H142" s="1223"/>
    </row>
    <row r="143" spans="1:8" ht="15" customHeight="1">
      <c r="A143" s="179" t="s">
        <v>357</v>
      </c>
      <c r="B143" s="1122" t="s">
        <v>547</v>
      </c>
      <c r="C143" s="1123"/>
      <c r="D143" s="1123"/>
      <c r="E143" s="1123"/>
      <c r="F143" s="1123"/>
      <c r="G143" s="1123"/>
      <c r="H143" s="1223"/>
    </row>
    <row r="144" spans="1:8" ht="30" customHeight="1">
      <c r="A144" s="175">
        <v>21</v>
      </c>
      <c r="B144" s="1122" t="s">
        <v>548</v>
      </c>
      <c r="C144" s="1123"/>
      <c r="D144" s="1123"/>
      <c r="E144" s="1123"/>
      <c r="F144" s="1123"/>
      <c r="G144" s="1123"/>
      <c r="H144" s="1223"/>
    </row>
    <row r="145" spans="1:8">
      <c r="A145" s="175">
        <v>22</v>
      </c>
      <c r="B145" s="1122" t="s">
        <v>549</v>
      </c>
      <c r="C145" s="1123"/>
      <c r="D145" s="1123"/>
      <c r="E145" s="1123"/>
      <c r="F145" s="1123"/>
      <c r="G145" s="1123"/>
      <c r="H145" s="1223"/>
    </row>
    <row r="146" spans="1:8" ht="30" customHeight="1">
      <c r="A146" s="175">
        <v>23</v>
      </c>
      <c r="B146" s="1122" t="s">
        <v>550</v>
      </c>
      <c r="C146" s="1123"/>
      <c r="D146" s="1123"/>
      <c r="E146" s="1123"/>
      <c r="F146" s="1123"/>
      <c r="G146" s="1123"/>
      <c r="H146" s="1223"/>
    </row>
    <row r="147" spans="1:8">
      <c r="A147" s="175">
        <v>24</v>
      </c>
      <c r="B147" s="1122" t="s">
        <v>533</v>
      </c>
      <c r="C147" s="1123"/>
      <c r="D147" s="1123"/>
      <c r="E147" s="1123"/>
      <c r="F147" s="1123"/>
      <c r="G147" s="1123"/>
      <c r="H147" s="1223"/>
    </row>
    <row r="148" spans="1:8" ht="30" customHeight="1">
      <c r="A148" s="175">
        <v>25</v>
      </c>
      <c r="B148" s="1122" t="s">
        <v>551</v>
      </c>
      <c r="C148" s="1123"/>
      <c r="D148" s="1123"/>
      <c r="E148" s="1123"/>
      <c r="F148" s="1123"/>
      <c r="G148" s="1123"/>
      <c r="H148" s="1223"/>
    </row>
    <row r="149" spans="1:8">
      <c r="A149" s="179" t="s">
        <v>417</v>
      </c>
      <c r="B149" s="1122" t="s">
        <v>552</v>
      </c>
      <c r="C149" s="1123"/>
      <c r="D149" s="1123"/>
      <c r="E149" s="1123"/>
      <c r="F149" s="1123"/>
      <c r="G149" s="1123"/>
      <c r="H149" s="1223"/>
    </row>
    <row r="150" spans="1:8" ht="45" customHeight="1">
      <c r="A150" s="179" t="s">
        <v>418</v>
      </c>
      <c r="B150" s="1122" t="s">
        <v>553</v>
      </c>
      <c r="C150" s="1123"/>
      <c r="D150" s="1123"/>
      <c r="E150" s="1123"/>
      <c r="F150" s="1123"/>
      <c r="G150" s="1123"/>
      <c r="H150" s="1223"/>
    </row>
    <row r="151" spans="1:8" ht="30" customHeight="1">
      <c r="A151" s="175">
        <v>27</v>
      </c>
      <c r="B151" s="1122" t="s">
        <v>554</v>
      </c>
      <c r="C151" s="1123"/>
      <c r="D151" s="1123"/>
      <c r="E151" s="1123"/>
      <c r="F151" s="1123"/>
      <c r="G151" s="1123"/>
      <c r="H151" s="1223"/>
    </row>
    <row r="152" spans="1:8">
      <c r="A152" s="175">
        <v>28</v>
      </c>
      <c r="B152" s="1122" t="s">
        <v>555</v>
      </c>
      <c r="C152" s="1123"/>
      <c r="D152" s="1123"/>
      <c r="E152" s="1123"/>
      <c r="F152" s="1123"/>
      <c r="G152" s="1123"/>
      <c r="H152" s="1223"/>
    </row>
    <row r="153" spans="1:8">
      <c r="A153" s="175">
        <v>29</v>
      </c>
      <c r="B153" s="1122" t="s">
        <v>556</v>
      </c>
      <c r="C153" s="1123"/>
      <c r="D153" s="1123"/>
      <c r="E153" s="1123"/>
      <c r="F153" s="1123"/>
      <c r="G153" s="1123"/>
      <c r="H153" s="1223"/>
    </row>
    <row r="154" spans="1:8">
      <c r="A154" s="175">
        <v>30</v>
      </c>
      <c r="B154" s="1122" t="s">
        <v>557</v>
      </c>
      <c r="C154" s="1123"/>
      <c r="D154" s="1123"/>
      <c r="E154" s="1123"/>
      <c r="F154" s="1123"/>
      <c r="G154" s="1123"/>
      <c r="H154" s="1223"/>
    </row>
    <row r="155" spans="1:8">
      <c r="A155" s="175">
        <v>31</v>
      </c>
      <c r="B155" s="1122" t="s">
        <v>558</v>
      </c>
      <c r="C155" s="1123"/>
      <c r="D155" s="1123"/>
      <c r="E155" s="1123"/>
      <c r="F155" s="1123"/>
      <c r="G155" s="1123"/>
      <c r="H155" s="1223"/>
    </row>
    <row r="156" spans="1:8">
      <c r="A156" s="175">
        <v>32</v>
      </c>
      <c r="B156" s="1122" t="s">
        <v>559</v>
      </c>
      <c r="C156" s="1123"/>
      <c r="D156" s="1123"/>
      <c r="E156" s="1123"/>
      <c r="F156" s="1123"/>
      <c r="G156" s="1123"/>
      <c r="H156" s="1223"/>
    </row>
    <row r="157" spans="1:8" ht="30" customHeight="1">
      <c r="A157" s="180">
        <v>33</v>
      </c>
      <c r="B157" s="1122" t="s">
        <v>560</v>
      </c>
      <c r="C157" s="1123"/>
      <c r="D157" s="1123"/>
      <c r="E157" s="1123"/>
      <c r="F157" s="1123"/>
      <c r="G157" s="1123"/>
      <c r="H157" s="1223"/>
    </row>
    <row r="158" spans="1:8" ht="30" customHeight="1">
      <c r="A158" s="180">
        <v>34</v>
      </c>
      <c r="B158" s="1122" t="s">
        <v>561</v>
      </c>
      <c r="C158" s="1123"/>
      <c r="D158" s="1123"/>
      <c r="E158" s="1123"/>
      <c r="F158" s="1123"/>
      <c r="G158" s="1123"/>
      <c r="H158" s="1223"/>
    </row>
    <row r="159" spans="1:8" ht="15" customHeight="1">
      <c r="A159" s="180">
        <v>35</v>
      </c>
      <c r="B159" s="1122" t="s">
        <v>562</v>
      </c>
      <c r="C159" s="1123"/>
      <c r="D159" s="1123"/>
      <c r="E159" s="1123"/>
      <c r="F159" s="1123"/>
      <c r="G159" s="1123"/>
      <c r="H159" s="1223"/>
    </row>
    <row r="160" spans="1:8">
      <c r="A160" s="181">
        <v>36</v>
      </c>
      <c r="B160" s="1122" t="s">
        <v>563</v>
      </c>
      <c r="C160" s="1123"/>
      <c r="D160" s="1123"/>
      <c r="E160" s="1123"/>
      <c r="F160" s="1123"/>
      <c r="G160" s="1123"/>
      <c r="H160" s="1223"/>
    </row>
    <row r="161" spans="1:8" ht="30" customHeight="1">
      <c r="A161" s="173">
        <v>37</v>
      </c>
      <c r="B161" s="1122" t="s">
        <v>564</v>
      </c>
      <c r="C161" s="1123"/>
      <c r="D161" s="1123"/>
      <c r="E161" s="1123"/>
      <c r="F161" s="1123"/>
      <c r="G161" s="1123"/>
      <c r="H161" s="1223"/>
    </row>
    <row r="162" spans="1:8" ht="30" customHeight="1">
      <c r="A162" s="173">
        <v>38</v>
      </c>
      <c r="B162" s="1122" t="s">
        <v>565</v>
      </c>
      <c r="C162" s="1123"/>
      <c r="D162" s="1123"/>
      <c r="E162" s="1123"/>
      <c r="F162" s="1123"/>
      <c r="G162" s="1123"/>
      <c r="H162" s="1223"/>
    </row>
    <row r="163" spans="1:8" ht="30" customHeight="1">
      <c r="A163" s="173">
        <v>39</v>
      </c>
      <c r="B163" s="1122" t="s">
        <v>566</v>
      </c>
      <c r="C163" s="1123"/>
      <c r="D163" s="1123"/>
      <c r="E163" s="1123"/>
      <c r="F163" s="1123"/>
      <c r="G163" s="1123"/>
      <c r="H163" s="1223"/>
    </row>
    <row r="164" spans="1:8" ht="30" customHeight="1">
      <c r="A164" s="173">
        <v>40</v>
      </c>
      <c r="B164" s="1122" t="s">
        <v>567</v>
      </c>
      <c r="C164" s="1123"/>
      <c r="D164" s="1123"/>
      <c r="E164" s="1123"/>
      <c r="F164" s="1123"/>
      <c r="G164" s="1123"/>
      <c r="H164" s="1223"/>
    </row>
    <row r="165" spans="1:8">
      <c r="A165" s="173">
        <v>41</v>
      </c>
      <c r="B165" s="1122" t="s">
        <v>533</v>
      </c>
      <c r="C165" s="1123"/>
      <c r="D165" s="1123"/>
      <c r="E165" s="1123"/>
      <c r="F165" s="1123"/>
      <c r="G165" s="1123"/>
      <c r="H165" s="1223"/>
    </row>
    <row r="166" spans="1:8" ht="15" customHeight="1">
      <c r="A166" s="173">
        <v>42</v>
      </c>
      <c r="B166" s="1122" t="s">
        <v>568</v>
      </c>
      <c r="C166" s="1123"/>
      <c r="D166" s="1123"/>
      <c r="E166" s="1123"/>
      <c r="F166" s="1123"/>
      <c r="G166" s="1123"/>
      <c r="H166" s="1223"/>
    </row>
    <row r="167" spans="1:8">
      <c r="A167" s="173">
        <v>43</v>
      </c>
      <c r="B167" s="1122" t="s">
        <v>569</v>
      </c>
      <c r="C167" s="1123"/>
      <c r="D167" s="1123"/>
      <c r="E167" s="1123"/>
      <c r="F167" s="1123"/>
      <c r="G167" s="1123"/>
      <c r="H167" s="1223"/>
    </row>
    <row r="168" spans="1:8">
      <c r="A168" s="173">
        <v>44</v>
      </c>
      <c r="B168" s="1122" t="s">
        <v>570</v>
      </c>
      <c r="C168" s="1123"/>
      <c r="D168" s="1123"/>
      <c r="E168" s="1123"/>
      <c r="F168" s="1123"/>
      <c r="G168" s="1123"/>
      <c r="H168" s="1223"/>
    </row>
    <row r="169" spans="1:8">
      <c r="A169" s="173">
        <v>45</v>
      </c>
      <c r="B169" s="1122" t="s">
        <v>571</v>
      </c>
      <c r="C169" s="1123"/>
      <c r="D169" s="1123"/>
      <c r="E169" s="1123"/>
      <c r="F169" s="1123"/>
      <c r="G169" s="1123"/>
      <c r="H169" s="1223"/>
    </row>
    <row r="170" spans="1:8">
      <c r="A170" s="173">
        <v>46</v>
      </c>
      <c r="B170" s="1122" t="s">
        <v>572</v>
      </c>
      <c r="C170" s="1123"/>
      <c r="D170" s="1123"/>
      <c r="E170" s="1123"/>
      <c r="F170" s="1123"/>
      <c r="G170" s="1123"/>
      <c r="H170" s="1223"/>
    </row>
    <row r="171" spans="1:8" ht="30" customHeight="1">
      <c r="A171" s="173">
        <v>47</v>
      </c>
      <c r="B171" s="1122" t="s">
        <v>573</v>
      </c>
      <c r="C171" s="1123"/>
      <c r="D171" s="1123"/>
      <c r="E171" s="1123"/>
      <c r="F171" s="1123"/>
      <c r="G171" s="1123"/>
      <c r="H171" s="1223"/>
    </row>
    <row r="172" spans="1:8" ht="30" customHeight="1">
      <c r="A172" s="173">
        <v>48</v>
      </c>
      <c r="B172" s="1122" t="s">
        <v>574</v>
      </c>
      <c r="C172" s="1123"/>
      <c r="D172" s="1123"/>
      <c r="E172" s="1123"/>
      <c r="F172" s="1123"/>
      <c r="G172" s="1123"/>
      <c r="H172" s="1223"/>
    </row>
    <row r="173" spans="1:8" ht="30" customHeight="1">
      <c r="A173" s="173">
        <v>49</v>
      </c>
      <c r="B173" s="1122" t="s">
        <v>575</v>
      </c>
      <c r="C173" s="1123"/>
      <c r="D173" s="1123"/>
      <c r="E173" s="1123"/>
      <c r="F173" s="1123"/>
      <c r="G173" s="1123"/>
      <c r="H173" s="1223"/>
    </row>
    <row r="174" spans="1:8">
      <c r="A174" s="173">
        <v>50</v>
      </c>
      <c r="B174" s="1122" t="s">
        <v>576</v>
      </c>
      <c r="C174" s="1123"/>
      <c r="D174" s="1123"/>
      <c r="E174" s="1123"/>
      <c r="F174" s="1123"/>
      <c r="G174" s="1123"/>
      <c r="H174" s="1223"/>
    </row>
    <row r="175" spans="1:8">
      <c r="A175" s="173">
        <v>51</v>
      </c>
      <c r="B175" s="1122" t="s">
        <v>577</v>
      </c>
      <c r="C175" s="1123"/>
      <c r="D175" s="1123"/>
      <c r="E175" s="1123"/>
      <c r="F175" s="1123"/>
      <c r="G175" s="1123"/>
      <c r="H175" s="1223"/>
    </row>
    <row r="176" spans="1:8" ht="30" customHeight="1">
      <c r="A176" s="173">
        <v>52</v>
      </c>
      <c r="B176" s="1122" t="s">
        <v>578</v>
      </c>
      <c r="C176" s="1123"/>
      <c r="D176" s="1123"/>
      <c r="E176" s="1123"/>
      <c r="F176" s="1123"/>
      <c r="G176" s="1123"/>
      <c r="H176" s="1223"/>
    </row>
    <row r="177" spans="1:8" ht="30" customHeight="1">
      <c r="A177" s="173">
        <v>53</v>
      </c>
      <c r="B177" s="1122" t="s">
        <v>579</v>
      </c>
      <c r="C177" s="1123"/>
      <c r="D177" s="1123"/>
      <c r="E177" s="1123"/>
      <c r="F177" s="1123"/>
      <c r="G177" s="1123"/>
      <c r="H177" s="1223"/>
    </row>
    <row r="178" spans="1:8" ht="30" customHeight="1">
      <c r="A178" s="173">
        <v>54</v>
      </c>
      <c r="B178" s="1122" t="s">
        <v>580</v>
      </c>
      <c r="C178" s="1123"/>
      <c r="D178" s="1123"/>
      <c r="E178" s="1123"/>
      <c r="F178" s="1123"/>
      <c r="G178" s="1123"/>
      <c r="H178" s="1223"/>
    </row>
    <row r="179" spans="1:8" ht="30" customHeight="1">
      <c r="A179" s="173">
        <v>55</v>
      </c>
      <c r="B179" s="1122" t="s">
        <v>581</v>
      </c>
      <c r="C179" s="1123"/>
      <c r="D179" s="1123"/>
      <c r="E179" s="1123"/>
      <c r="F179" s="1123"/>
      <c r="G179" s="1123"/>
      <c r="H179" s="1223"/>
    </row>
    <row r="180" spans="1:8">
      <c r="A180" s="173">
        <v>56</v>
      </c>
      <c r="B180" s="1122" t="s">
        <v>533</v>
      </c>
      <c r="C180" s="1123"/>
      <c r="D180" s="1123"/>
      <c r="E180" s="1123"/>
      <c r="F180" s="1123"/>
      <c r="G180" s="1123"/>
      <c r="H180" s="1223"/>
    </row>
    <row r="181" spans="1:8">
      <c r="A181" s="173">
        <v>57</v>
      </c>
      <c r="B181" s="1122" t="s">
        <v>582</v>
      </c>
      <c r="C181" s="1123"/>
      <c r="D181" s="1123"/>
      <c r="E181" s="1123"/>
      <c r="F181" s="1123"/>
      <c r="G181" s="1123"/>
      <c r="H181" s="1223"/>
    </row>
    <row r="182" spans="1:8">
      <c r="A182" s="173">
        <v>58</v>
      </c>
      <c r="B182" s="1122" t="s">
        <v>583</v>
      </c>
      <c r="C182" s="1123"/>
      <c r="D182" s="1123"/>
      <c r="E182" s="1123"/>
      <c r="F182" s="1123"/>
      <c r="G182" s="1123"/>
      <c r="H182" s="1223"/>
    </row>
    <row r="183" spans="1:8">
      <c r="A183" s="173">
        <v>59</v>
      </c>
      <c r="B183" s="1122" t="s">
        <v>584</v>
      </c>
      <c r="C183" s="1123"/>
      <c r="D183" s="1123"/>
      <c r="E183" s="1123"/>
      <c r="F183" s="1123"/>
      <c r="G183" s="1123"/>
      <c r="H183" s="1223"/>
    </row>
    <row r="184" spans="1:8">
      <c r="A184" s="173">
        <v>60</v>
      </c>
      <c r="B184" s="1122" t="s">
        <v>585</v>
      </c>
      <c r="C184" s="1123"/>
      <c r="D184" s="1123"/>
      <c r="E184" s="1123"/>
      <c r="F184" s="1123"/>
      <c r="G184" s="1123"/>
      <c r="H184" s="1223"/>
    </row>
    <row r="185" spans="1:8" ht="30" customHeight="1">
      <c r="A185" s="173">
        <v>61</v>
      </c>
      <c r="B185" s="1122" t="s">
        <v>586</v>
      </c>
      <c r="C185" s="1123"/>
      <c r="D185" s="1123"/>
      <c r="E185" s="1123"/>
      <c r="F185" s="1123"/>
      <c r="G185" s="1123"/>
      <c r="H185" s="1223"/>
    </row>
    <row r="186" spans="1:8" ht="30" customHeight="1">
      <c r="A186" s="173">
        <v>62</v>
      </c>
      <c r="B186" s="1122" t="s">
        <v>587</v>
      </c>
      <c r="C186" s="1123"/>
      <c r="D186" s="1123"/>
      <c r="E186" s="1123"/>
      <c r="F186" s="1123"/>
      <c r="G186" s="1123"/>
      <c r="H186" s="1223"/>
    </row>
    <row r="187" spans="1:8" ht="30" customHeight="1">
      <c r="A187" s="173">
        <v>63</v>
      </c>
      <c r="B187" s="1122" t="s">
        <v>588</v>
      </c>
      <c r="C187" s="1123"/>
      <c r="D187" s="1123"/>
      <c r="E187" s="1123"/>
      <c r="F187" s="1123"/>
      <c r="G187" s="1123"/>
      <c r="H187" s="1223"/>
    </row>
    <row r="188" spans="1:8" ht="75" customHeight="1">
      <c r="A188" s="173">
        <v>64</v>
      </c>
      <c r="B188" s="1122" t="s">
        <v>589</v>
      </c>
      <c r="C188" s="1123"/>
      <c r="D188" s="1123"/>
      <c r="E188" s="1123"/>
      <c r="F188" s="1123"/>
      <c r="G188" s="1123"/>
      <c r="H188" s="1223"/>
    </row>
    <row r="189" spans="1:8">
      <c r="A189" s="173">
        <v>65</v>
      </c>
      <c r="B189" s="1122" t="s">
        <v>590</v>
      </c>
      <c r="C189" s="1123"/>
      <c r="D189" s="1123"/>
      <c r="E189" s="1123"/>
      <c r="F189" s="1123"/>
      <c r="G189" s="1123"/>
      <c r="H189" s="1223"/>
    </row>
    <row r="190" spans="1:8">
      <c r="A190" s="173">
        <v>66</v>
      </c>
      <c r="B190" s="1122" t="s">
        <v>591</v>
      </c>
      <c r="C190" s="1123"/>
      <c r="D190" s="1123"/>
      <c r="E190" s="1123"/>
      <c r="F190" s="1123"/>
      <c r="G190" s="1123"/>
      <c r="H190" s="1223"/>
    </row>
    <row r="191" spans="1:8">
      <c r="A191" s="173" t="s">
        <v>358</v>
      </c>
      <c r="B191" s="1122" t="s">
        <v>592</v>
      </c>
      <c r="C191" s="1123"/>
      <c r="D191" s="1123"/>
      <c r="E191" s="1123"/>
      <c r="F191" s="1123"/>
      <c r="G191" s="1123"/>
      <c r="H191" s="1223"/>
    </row>
    <row r="192" spans="1:8" ht="30" customHeight="1">
      <c r="A192" s="173">
        <v>68</v>
      </c>
      <c r="B192" s="1122" t="s">
        <v>593</v>
      </c>
      <c r="C192" s="1123"/>
      <c r="D192" s="1123"/>
      <c r="E192" s="1123"/>
      <c r="F192" s="1123"/>
      <c r="G192" s="1123"/>
      <c r="H192" s="1223"/>
    </row>
    <row r="193" spans="1:8">
      <c r="A193" s="173">
        <v>69</v>
      </c>
      <c r="B193" s="1122" t="s">
        <v>496</v>
      </c>
      <c r="C193" s="1123"/>
      <c r="D193" s="1123"/>
      <c r="E193" s="1123"/>
      <c r="F193" s="1123"/>
      <c r="G193" s="1123"/>
      <c r="H193" s="1223"/>
    </row>
    <row r="194" spans="1:8">
      <c r="A194" s="173">
        <v>71</v>
      </c>
      <c r="B194" s="1122" t="s">
        <v>496</v>
      </c>
      <c r="C194" s="1123"/>
      <c r="D194" s="1123"/>
      <c r="E194" s="1123"/>
      <c r="F194" s="1123"/>
      <c r="G194" s="1123"/>
      <c r="H194" s="1223"/>
    </row>
    <row r="195" spans="1:8" ht="30" customHeight="1">
      <c r="A195" s="173">
        <v>72</v>
      </c>
      <c r="B195" s="1122" t="s">
        <v>594</v>
      </c>
      <c r="C195" s="1123"/>
      <c r="D195" s="1123"/>
      <c r="E195" s="1123"/>
      <c r="F195" s="1123"/>
      <c r="G195" s="1123"/>
      <c r="H195" s="1223"/>
    </row>
    <row r="196" spans="1:8" ht="30" customHeight="1">
      <c r="A196" s="173">
        <v>73</v>
      </c>
      <c r="B196" s="1122" t="s">
        <v>595</v>
      </c>
      <c r="C196" s="1123"/>
      <c r="D196" s="1123"/>
      <c r="E196" s="1123"/>
      <c r="F196" s="1123"/>
      <c r="G196" s="1123"/>
      <c r="H196" s="1223"/>
    </row>
    <row r="197" spans="1:8">
      <c r="A197" s="173">
        <v>74</v>
      </c>
      <c r="B197" s="1122" t="s">
        <v>533</v>
      </c>
      <c r="C197" s="1123"/>
      <c r="D197" s="1123"/>
      <c r="E197" s="1123"/>
      <c r="F197" s="1123"/>
      <c r="G197" s="1123"/>
      <c r="H197" s="1223"/>
    </row>
    <row r="198" spans="1:8" ht="30" customHeight="1">
      <c r="A198" s="173">
        <v>75</v>
      </c>
      <c r="B198" s="1122" t="s">
        <v>596</v>
      </c>
      <c r="C198" s="1123"/>
      <c r="D198" s="1123"/>
      <c r="E198" s="1123"/>
      <c r="F198" s="1123"/>
      <c r="G198" s="1123"/>
      <c r="H198" s="1223"/>
    </row>
    <row r="199" spans="1:8" ht="15" customHeight="1">
      <c r="A199" s="173">
        <v>76</v>
      </c>
      <c r="B199" s="1122" t="s">
        <v>597</v>
      </c>
      <c r="C199" s="1123"/>
      <c r="D199" s="1123"/>
      <c r="E199" s="1123"/>
      <c r="F199" s="1123"/>
      <c r="G199" s="1123"/>
      <c r="H199" s="1223"/>
    </row>
    <row r="200" spans="1:8">
      <c r="A200" s="173">
        <v>77</v>
      </c>
      <c r="B200" s="1122" t="s">
        <v>598</v>
      </c>
      <c r="C200" s="1123"/>
      <c r="D200" s="1123"/>
      <c r="E200" s="1123"/>
      <c r="F200" s="1123"/>
      <c r="G200" s="1123"/>
      <c r="H200" s="1223"/>
    </row>
    <row r="201" spans="1:8" ht="15" customHeight="1">
      <c r="A201" s="173">
        <v>78</v>
      </c>
      <c r="B201" s="1122" t="s">
        <v>599</v>
      </c>
      <c r="C201" s="1123"/>
      <c r="D201" s="1123"/>
      <c r="E201" s="1123"/>
      <c r="F201" s="1123"/>
      <c r="G201" s="1123"/>
      <c r="H201" s="1223"/>
    </row>
    <row r="202" spans="1:8">
      <c r="A202" s="173">
        <v>79</v>
      </c>
      <c r="B202" s="1122" t="s">
        <v>600</v>
      </c>
      <c r="C202" s="1123"/>
      <c r="D202" s="1123"/>
      <c r="E202" s="1123"/>
      <c r="F202" s="1123"/>
      <c r="G202" s="1123"/>
      <c r="H202" s="1223"/>
    </row>
    <row r="203" spans="1:8" ht="30" customHeight="1">
      <c r="A203" s="173">
        <v>80</v>
      </c>
      <c r="B203" s="1122" t="s">
        <v>601</v>
      </c>
      <c r="C203" s="1123"/>
      <c r="D203" s="1123"/>
      <c r="E203" s="1123"/>
      <c r="F203" s="1123"/>
      <c r="G203" s="1123"/>
      <c r="H203" s="1223"/>
    </row>
    <row r="204" spans="1:8" ht="30" customHeight="1">
      <c r="A204" s="173">
        <v>81</v>
      </c>
      <c r="B204" s="1122" t="s">
        <v>602</v>
      </c>
      <c r="C204" s="1123"/>
      <c r="D204" s="1123"/>
      <c r="E204" s="1123"/>
      <c r="F204" s="1123"/>
      <c r="G204" s="1123"/>
      <c r="H204" s="1223"/>
    </row>
    <row r="205" spans="1:8" ht="30" customHeight="1">
      <c r="A205" s="173">
        <v>82</v>
      </c>
      <c r="B205" s="1122" t="s">
        <v>603</v>
      </c>
      <c r="C205" s="1123"/>
      <c r="D205" s="1123"/>
      <c r="E205" s="1123"/>
      <c r="F205" s="1123"/>
      <c r="G205" s="1123"/>
      <c r="H205" s="1223"/>
    </row>
    <row r="206" spans="1:8" ht="30" customHeight="1">
      <c r="A206" s="173">
        <v>83</v>
      </c>
      <c r="B206" s="1122" t="s">
        <v>604</v>
      </c>
      <c r="C206" s="1123"/>
      <c r="D206" s="1123"/>
      <c r="E206" s="1123"/>
      <c r="F206" s="1123"/>
      <c r="G206" s="1123"/>
      <c r="H206" s="1223"/>
    </row>
    <row r="207" spans="1:8" ht="15" customHeight="1">
      <c r="A207" s="173">
        <v>84</v>
      </c>
      <c r="B207" s="1122" t="s">
        <v>605</v>
      </c>
      <c r="C207" s="1123"/>
      <c r="D207" s="1123"/>
      <c r="E207" s="1123"/>
      <c r="F207" s="1123"/>
      <c r="G207" s="1123"/>
      <c r="H207" s="1223"/>
    </row>
    <row r="208" spans="1:8" ht="30" customHeight="1" thickBot="1">
      <c r="A208" s="174">
        <v>85</v>
      </c>
      <c r="B208" s="1224" t="s">
        <v>606</v>
      </c>
      <c r="C208" s="1225"/>
      <c r="D208" s="1225"/>
      <c r="E208" s="1225"/>
      <c r="F208" s="1225"/>
      <c r="G208" s="1225"/>
      <c r="H208" s="1226"/>
    </row>
    <row r="209" spans="1:8">
      <c r="A209" s="178"/>
      <c r="B209" s="178"/>
      <c r="C209" s="178"/>
      <c r="D209" s="178"/>
      <c r="E209" s="178"/>
      <c r="F209" s="178"/>
      <c r="G209" s="178"/>
      <c r="H209" s="178"/>
    </row>
    <row r="210" spans="1:8">
      <c r="A210" s="178"/>
      <c r="B210" s="178"/>
      <c r="C210" s="178"/>
      <c r="D210" s="178"/>
      <c r="E210" s="178"/>
      <c r="F210" s="178"/>
      <c r="G210" s="178"/>
      <c r="H210" s="178"/>
    </row>
    <row r="211" spans="1:8">
      <c r="A211" s="178"/>
      <c r="B211" s="178"/>
      <c r="C211" s="178"/>
      <c r="D211" s="178"/>
      <c r="E211" s="178"/>
      <c r="F211" s="178"/>
      <c r="G211" s="178"/>
      <c r="H211" s="178"/>
    </row>
    <row r="212" spans="1:8">
      <c r="A212" s="178"/>
      <c r="B212" s="178"/>
      <c r="C212" s="178"/>
      <c r="D212" s="178"/>
      <c r="E212" s="178"/>
      <c r="F212" s="178"/>
      <c r="G212" s="178"/>
      <c r="H212" s="178"/>
    </row>
    <row r="213" spans="1:8">
      <c r="A213" s="178"/>
      <c r="B213" s="178"/>
      <c r="C213" s="178"/>
      <c r="D213" s="178"/>
      <c r="E213" s="178"/>
      <c r="F213" s="178"/>
      <c r="G213" s="178"/>
      <c r="H213" s="178"/>
    </row>
    <row r="214" spans="1:8">
      <c r="A214" s="178"/>
      <c r="B214" s="178"/>
      <c r="C214" s="178"/>
      <c r="D214" s="178"/>
      <c r="E214" s="178"/>
      <c r="F214" s="178"/>
      <c r="G214" s="178"/>
      <c r="H214" s="178"/>
    </row>
    <row r="215" spans="1:8">
      <c r="A215" s="178"/>
      <c r="B215" s="178"/>
      <c r="C215" s="178"/>
      <c r="D215" s="178"/>
      <c r="E215" s="178"/>
      <c r="F215" s="178"/>
      <c r="G215" s="178"/>
      <c r="H215" s="178"/>
    </row>
    <row r="216" spans="1:8">
      <c r="A216" s="178"/>
      <c r="B216" s="178"/>
      <c r="C216" s="178"/>
      <c r="D216" s="178"/>
      <c r="E216" s="178"/>
      <c r="F216" s="178"/>
      <c r="G216" s="178"/>
      <c r="H216" s="178"/>
    </row>
    <row r="217" spans="1:8">
      <c r="A217" s="178"/>
      <c r="B217" s="178"/>
      <c r="C217" s="178"/>
      <c r="D217" s="178"/>
      <c r="E217" s="178"/>
      <c r="F217" s="178"/>
      <c r="G217" s="178"/>
      <c r="H217" s="178"/>
    </row>
    <row r="218" spans="1:8">
      <c r="A218" s="178"/>
      <c r="B218" s="178"/>
      <c r="C218" s="178"/>
      <c r="D218" s="178"/>
      <c r="E218" s="178"/>
      <c r="F218" s="178"/>
      <c r="G218" s="178"/>
      <c r="H218" s="178"/>
    </row>
    <row r="219" spans="1:8">
      <c r="A219" s="178"/>
      <c r="B219" s="178"/>
      <c r="C219" s="178"/>
      <c r="D219" s="178"/>
      <c r="E219" s="178"/>
      <c r="F219" s="178"/>
      <c r="G219" s="178"/>
      <c r="H219" s="178"/>
    </row>
    <row r="220" spans="1:8">
      <c r="A220" s="178"/>
      <c r="B220" s="178"/>
      <c r="C220" s="178"/>
      <c r="D220" s="178"/>
      <c r="E220" s="178"/>
      <c r="F220" s="178"/>
      <c r="G220" s="178"/>
      <c r="H220" s="178"/>
    </row>
    <row r="221" spans="1:8">
      <c r="A221" s="178"/>
      <c r="B221" s="178"/>
      <c r="C221" s="178"/>
      <c r="D221" s="178"/>
      <c r="E221" s="178"/>
      <c r="F221" s="178"/>
      <c r="G221" s="178"/>
      <c r="H221" s="178"/>
    </row>
    <row r="222" spans="1:8">
      <c r="A222" s="178"/>
      <c r="B222" s="178"/>
      <c r="C222" s="178"/>
      <c r="D222" s="178"/>
      <c r="E222" s="178"/>
      <c r="F222" s="178"/>
      <c r="G222" s="178"/>
      <c r="H222" s="178"/>
    </row>
    <row r="223" spans="1:8">
      <c r="A223" s="178"/>
      <c r="B223" s="178"/>
      <c r="C223" s="178"/>
      <c r="D223" s="178"/>
      <c r="E223" s="178"/>
      <c r="F223" s="178"/>
      <c r="G223" s="178"/>
      <c r="H223" s="178"/>
    </row>
    <row r="224" spans="1:8">
      <c r="A224" s="178"/>
      <c r="B224" s="178"/>
      <c r="C224" s="178"/>
      <c r="D224" s="178"/>
      <c r="E224" s="178"/>
      <c r="F224" s="178"/>
      <c r="G224" s="178"/>
      <c r="H224" s="178"/>
    </row>
    <row r="225" spans="1:8">
      <c r="A225" s="178"/>
      <c r="B225" s="178"/>
      <c r="C225" s="178"/>
      <c r="D225" s="178"/>
      <c r="E225" s="178"/>
      <c r="F225" s="178"/>
      <c r="G225" s="178"/>
      <c r="H225" s="178"/>
    </row>
    <row r="226" spans="1:8">
      <c r="A226" s="178"/>
      <c r="B226" s="178"/>
      <c r="C226" s="178"/>
      <c r="D226" s="178"/>
      <c r="E226" s="178"/>
      <c r="F226" s="178"/>
      <c r="G226" s="178"/>
      <c r="H226" s="178"/>
    </row>
    <row r="227" spans="1:8">
      <c r="A227" s="178"/>
      <c r="B227" s="178"/>
      <c r="C227" s="178"/>
      <c r="D227" s="178"/>
      <c r="E227" s="178"/>
      <c r="F227" s="178"/>
      <c r="G227" s="178"/>
      <c r="H227" s="178"/>
    </row>
    <row r="228" spans="1:8">
      <c r="A228" s="178"/>
      <c r="B228" s="178"/>
      <c r="C228" s="178"/>
      <c r="D228" s="178"/>
      <c r="E228" s="178"/>
      <c r="F228" s="178"/>
      <c r="G228" s="178"/>
      <c r="H228" s="178"/>
    </row>
    <row r="229" spans="1:8">
      <c r="A229" s="178"/>
      <c r="B229" s="178"/>
      <c r="C229" s="178"/>
      <c r="D229" s="178"/>
      <c r="E229" s="178"/>
      <c r="F229" s="178"/>
      <c r="G229" s="178"/>
      <c r="H229" s="178"/>
    </row>
    <row r="230" spans="1:8">
      <c r="A230" s="178"/>
      <c r="B230" s="178"/>
      <c r="C230" s="178"/>
      <c r="D230" s="178"/>
      <c r="E230" s="178"/>
      <c r="F230" s="178"/>
      <c r="G230" s="178"/>
      <c r="H230" s="178"/>
    </row>
    <row r="231" spans="1:8">
      <c r="A231" s="178"/>
      <c r="B231" s="178"/>
      <c r="C231" s="178"/>
      <c r="D231" s="178"/>
      <c r="E231" s="178"/>
      <c r="F231" s="178"/>
      <c r="G231" s="178"/>
      <c r="H231" s="178"/>
    </row>
    <row r="232" spans="1:8">
      <c r="A232" s="178"/>
      <c r="B232" s="178"/>
      <c r="C232" s="178"/>
      <c r="D232" s="178"/>
      <c r="E232" s="178"/>
      <c r="F232" s="178"/>
      <c r="G232" s="178"/>
      <c r="H232" s="178"/>
    </row>
    <row r="233" spans="1:8">
      <c r="A233" s="178"/>
      <c r="B233" s="178"/>
      <c r="C233" s="178"/>
      <c r="D233" s="178"/>
      <c r="E233" s="178"/>
      <c r="F233" s="178"/>
      <c r="G233" s="178"/>
      <c r="H233" s="178"/>
    </row>
    <row r="234" spans="1:8">
      <c r="A234" s="178"/>
      <c r="B234" s="178"/>
      <c r="C234" s="178"/>
      <c r="D234" s="178"/>
      <c r="E234" s="178"/>
      <c r="F234" s="178"/>
      <c r="G234" s="178"/>
      <c r="H234" s="178"/>
    </row>
    <row r="235" spans="1:8">
      <c r="A235" s="178"/>
      <c r="B235" s="178"/>
      <c r="C235" s="178"/>
      <c r="D235" s="178"/>
      <c r="E235" s="178"/>
      <c r="F235" s="178"/>
      <c r="G235" s="178"/>
      <c r="H235" s="178"/>
    </row>
    <row r="236" spans="1:8">
      <c r="A236" s="178"/>
      <c r="B236" s="178"/>
      <c r="C236" s="178"/>
      <c r="D236" s="178"/>
      <c r="E236" s="178"/>
      <c r="F236" s="178"/>
      <c r="G236" s="178"/>
      <c r="H236" s="178"/>
    </row>
    <row r="237" spans="1:8">
      <c r="A237" s="178"/>
      <c r="B237" s="178"/>
      <c r="C237" s="178"/>
      <c r="D237" s="178"/>
      <c r="E237" s="178"/>
      <c r="F237" s="178"/>
      <c r="G237" s="178"/>
      <c r="H237" s="178"/>
    </row>
    <row r="238" spans="1:8">
      <c r="A238" s="178"/>
      <c r="B238" s="178"/>
      <c r="C238" s="178"/>
      <c r="D238" s="178"/>
      <c r="E238" s="178"/>
      <c r="F238" s="178"/>
      <c r="G238" s="178"/>
      <c r="H238" s="178"/>
    </row>
    <row r="239" spans="1:8">
      <c r="A239" s="178"/>
      <c r="B239" s="178"/>
      <c r="C239" s="178"/>
      <c r="D239" s="178"/>
      <c r="E239" s="178"/>
      <c r="F239" s="178"/>
      <c r="G239" s="178"/>
      <c r="H239" s="178"/>
    </row>
    <row r="240" spans="1:8">
      <c r="A240" s="178"/>
      <c r="B240" s="178"/>
      <c r="C240" s="178"/>
      <c r="D240" s="178"/>
      <c r="E240" s="178"/>
      <c r="F240" s="178"/>
      <c r="G240" s="178"/>
      <c r="H240" s="178"/>
    </row>
    <row r="241" spans="1:8">
      <c r="A241" s="178"/>
      <c r="B241" s="178"/>
      <c r="C241" s="178"/>
      <c r="D241" s="178"/>
      <c r="E241" s="178"/>
      <c r="F241" s="178"/>
      <c r="G241" s="178"/>
      <c r="H241" s="178"/>
    </row>
    <row r="242" spans="1:8">
      <c r="A242" s="178"/>
      <c r="B242" s="178"/>
      <c r="C242" s="178"/>
      <c r="D242" s="178"/>
      <c r="E242" s="178"/>
      <c r="F242" s="178"/>
      <c r="G242" s="178"/>
      <c r="H242" s="178"/>
    </row>
    <row r="243" spans="1:8">
      <c r="A243" s="178"/>
      <c r="B243" s="178"/>
      <c r="C243" s="178"/>
      <c r="D243" s="178"/>
      <c r="E243" s="178"/>
      <c r="F243" s="178"/>
      <c r="G243" s="178"/>
      <c r="H243" s="178"/>
    </row>
    <row r="244" spans="1:8">
      <c r="A244" s="178"/>
      <c r="B244" s="178"/>
      <c r="C244" s="178"/>
      <c r="D244" s="178"/>
      <c r="E244" s="178"/>
      <c r="F244" s="178"/>
      <c r="G244" s="178"/>
      <c r="H244" s="178"/>
    </row>
    <row r="245" spans="1:8">
      <c r="A245" s="178"/>
      <c r="B245" s="178"/>
      <c r="C245" s="178"/>
      <c r="D245" s="178"/>
      <c r="E245" s="178"/>
      <c r="F245" s="178"/>
      <c r="G245" s="178"/>
      <c r="H245" s="178"/>
    </row>
    <row r="246" spans="1:8">
      <c r="A246" s="178"/>
      <c r="B246" s="178"/>
      <c r="C246" s="178"/>
      <c r="D246" s="178"/>
      <c r="E246" s="178"/>
      <c r="F246" s="178"/>
      <c r="G246" s="178"/>
      <c r="H246" s="178"/>
    </row>
    <row r="247" spans="1:8">
      <c r="A247" s="178"/>
      <c r="B247" s="178"/>
      <c r="C247" s="178"/>
      <c r="D247" s="178"/>
      <c r="E247" s="178"/>
      <c r="F247" s="178"/>
      <c r="G247" s="178"/>
      <c r="H247" s="178"/>
    </row>
    <row r="248" spans="1:8">
      <c r="A248" s="178"/>
      <c r="B248" s="178"/>
      <c r="C248" s="178"/>
      <c r="D248" s="178"/>
      <c r="E248" s="178"/>
      <c r="F248" s="178"/>
      <c r="G248" s="178"/>
      <c r="H248" s="178"/>
    </row>
    <row r="249" spans="1:8">
      <c r="A249" s="178"/>
      <c r="B249" s="178"/>
      <c r="C249" s="178"/>
      <c r="D249" s="178"/>
      <c r="E249" s="178"/>
      <c r="F249" s="178"/>
      <c r="G249" s="178"/>
      <c r="H249" s="178"/>
    </row>
    <row r="250" spans="1:8">
      <c r="A250" s="178"/>
      <c r="B250" s="178"/>
      <c r="C250" s="178"/>
      <c r="D250" s="178"/>
      <c r="E250" s="178"/>
      <c r="F250" s="178"/>
      <c r="G250" s="178"/>
      <c r="H250" s="178"/>
    </row>
    <row r="251" spans="1:8">
      <c r="A251" s="178"/>
      <c r="B251" s="178"/>
      <c r="C251" s="178"/>
      <c r="D251" s="178"/>
      <c r="E251" s="178"/>
      <c r="F251" s="178"/>
      <c r="G251" s="178"/>
      <c r="H251" s="178"/>
    </row>
    <row r="252" spans="1:8">
      <c r="A252" s="178"/>
      <c r="B252" s="178"/>
      <c r="C252" s="178"/>
      <c r="D252" s="178"/>
      <c r="E252" s="178"/>
      <c r="F252" s="178"/>
      <c r="G252" s="178"/>
      <c r="H252" s="178"/>
    </row>
    <row r="253" spans="1:8">
      <c r="A253" s="178"/>
      <c r="B253" s="178"/>
      <c r="C253" s="178"/>
      <c r="D253" s="178"/>
      <c r="E253" s="178"/>
      <c r="F253" s="178"/>
      <c r="G253" s="178"/>
      <c r="H253" s="178"/>
    </row>
    <row r="254" spans="1:8">
      <c r="A254" s="178"/>
      <c r="B254" s="178"/>
      <c r="C254" s="178"/>
      <c r="D254" s="178"/>
      <c r="E254" s="178"/>
      <c r="F254" s="178"/>
      <c r="G254" s="178"/>
      <c r="H254" s="178"/>
    </row>
    <row r="255" spans="1:8">
      <c r="A255" s="178"/>
      <c r="B255" s="178"/>
      <c r="C255" s="178"/>
      <c r="D255" s="178"/>
      <c r="E255" s="178"/>
      <c r="F255" s="178"/>
      <c r="G255" s="178"/>
      <c r="H255" s="178"/>
    </row>
    <row r="256" spans="1:8">
      <c r="A256" s="178"/>
      <c r="B256" s="178"/>
      <c r="C256" s="178"/>
      <c r="D256" s="178"/>
      <c r="E256" s="178"/>
      <c r="F256" s="178"/>
      <c r="G256" s="178"/>
      <c r="H256" s="178"/>
    </row>
    <row r="257" spans="1:8">
      <c r="A257" s="178"/>
      <c r="B257" s="178"/>
      <c r="C257" s="178"/>
      <c r="D257" s="178"/>
      <c r="E257" s="178"/>
      <c r="F257" s="178"/>
      <c r="G257" s="178"/>
      <c r="H257" s="178"/>
    </row>
    <row r="258" spans="1:8">
      <c r="A258" s="178"/>
      <c r="B258" s="178"/>
      <c r="C258" s="178"/>
      <c r="D258" s="178"/>
      <c r="E258" s="178"/>
      <c r="F258" s="178"/>
      <c r="G258" s="178"/>
      <c r="H258" s="178"/>
    </row>
    <row r="259" spans="1:8">
      <c r="A259" s="178"/>
      <c r="B259" s="178"/>
      <c r="C259" s="178"/>
      <c r="D259" s="178"/>
      <c r="E259" s="178"/>
      <c r="F259" s="178"/>
      <c r="G259" s="178"/>
      <c r="H259" s="178"/>
    </row>
    <row r="260" spans="1:8">
      <c r="A260" s="178"/>
      <c r="B260" s="178"/>
      <c r="C260" s="178"/>
      <c r="D260" s="178"/>
      <c r="E260" s="178"/>
      <c r="F260" s="178"/>
      <c r="G260" s="178"/>
      <c r="H260" s="178"/>
    </row>
    <row r="261" spans="1:8">
      <c r="A261" s="178"/>
      <c r="B261" s="178"/>
      <c r="C261" s="178"/>
      <c r="D261" s="178"/>
      <c r="E261" s="178"/>
      <c r="F261" s="178"/>
      <c r="G261" s="178"/>
      <c r="H261" s="178"/>
    </row>
    <row r="262" spans="1:8">
      <c r="A262" s="178"/>
      <c r="B262" s="178"/>
      <c r="C262" s="178"/>
      <c r="D262" s="178"/>
      <c r="E262" s="178"/>
      <c r="F262" s="178"/>
      <c r="G262" s="178"/>
      <c r="H262" s="178"/>
    </row>
    <row r="263" spans="1:8">
      <c r="A263" s="178"/>
      <c r="B263" s="178"/>
      <c r="C263" s="178"/>
      <c r="D263" s="178"/>
      <c r="E263" s="178"/>
      <c r="F263" s="178"/>
      <c r="G263" s="178"/>
      <c r="H263" s="178"/>
    </row>
    <row r="264" spans="1:8">
      <c r="A264" s="178"/>
      <c r="B264" s="178"/>
      <c r="C264" s="178"/>
      <c r="D264" s="178"/>
      <c r="E264" s="178"/>
      <c r="F264" s="178"/>
      <c r="G264" s="178"/>
      <c r="H264" s="178"/>
    </row>
    <row r="265" spans="1:8">
      <c r="A265" s="178"/>
      <c r="B265" s="178"/>
      <c r="C265" s="178"/>
      <c r="D265" s="178"/>
      <c r="E265" s="178"/>
      <c r="F265" s="178"/>
      <c r="G265" s="178"/>
      <c r="H265" s="178"/>
    </row>
    <row r="266" spans="1:8">
      <c r="A266" s="178"/>
      <c r="B266" s="178"/>
      <c r="C266" s="178"/>
      <c r="D266" s="178"/>
      <c r="E266" s="178"/>
      <c r="F266" s="178"/>
      <c r="G266" s="178"/>
      <c r="H266" s="178"/>
    </row>
    <row r="267" spans="1:8">
      <c r="A267" s="178"/>
      <c r="B267" s="178"/>
      <c r="C267" s="178"/>
      <c r="D267" s="178"/>
      <c r="E267" s="178"/>
      <c r="F267" s="178"/>
      <c r="G267" s="178"/>
      <c r="H267" s="178"/>
    </row>
    <row r="268" spans="1:8">
      <c r="A268" s="178"/>
      <c r="B268" s="178"/>
      <c r="C268" s="178"/>
      <c r="D268" s="178"/>
      <c r="E268" s="178"/>
      <c r="F268" s="178"/>
      <c r="G268" s="178"/>
      <c r="H268" s="178"/>
    </row>
    <row r="269" spans="1:8">
      <c r="A269" s="178"/>
      <c r="B269" s="178"/>
      <c r="C269" s="178"/>
      <c r="D269" s="178"/>
      <c r="E269" s="178"/>
      <c r="F269" s="178"/>
      <c r="G269" s="178"/>
      <c r="H269" s="178"/>
    </row>
    <row r="270" spans="1:8">
      <c r="A270" s="178"/>
      <c r="B270" s="178"/>
      <c r="C270" s="178"/>
      <c r="D270" s="178"/>
      <c r="E270" s="178"/>
      <c r="F270" s="178"/>
      <c r="G270" s="178"/>
      <c r="H270" s="178"/>
    </row>
    <row r="271" spans="1:8">
      <c r="A271" s="178"/>
      <c r="B271" s="178"/>
      <c r="C271" s="178"/>
      <c r="D271" s="178"/>
      <c r="E271" s="178"/>
      <c r="F271" s="178"/>
      <c r="G271" s="178"/>
      <c r="H271" s="178"/>
    </row>
    <row r="272" spans="1:8">
      <c r="A272" s="178"/>
      <c r="B272" s="178"/>
      <c r="C272" s="178"/>
      <c r="D272" s="178"/>
      <c r="E272" s="178"/>
      <c r="F272" s="178"/>
      <c r="G272" s="178"/>
      <c r="H272" s="178"/>
    </row>
    <row r="273" spans="1:8">
      <c r="A273" s="178"/>
      <c r="B273" s="178"/>
      <c r="C273" s="178"/>
      <c r="D273" s="178"/>
      <c r="E273" s="178"/>
      <c r="F273" s="178"/>
      <c r="G273" s="178"/>
      <c r="H273" s="178"/>
    </row>
    <row r="274" spans="1:8">
      <c r="A274" s="178"/>
      <c r="B274" s="178"/>
      <c r="C274" s="178"/>
      <c r="D274" s="178"/>
      <c r="E274" s="178"/>
      <c r="F274" s="178"/>
      <c r="G274" s="178"/>
      <c r="H274" s="178"/>
    </row>
    <row r="275" spans="1:8">
      <c r="A275" s="178"/>
      <c r="B275" s="178"/>
      <c r="C275" s="178"/>
      <c r="D275" s="178"/>
      <c r="E275" s="178"/>
      <c r="F275" s="178"/>
      <c r="G275" s="178"/>
      <c r="H275" s="178"/>
    </row>
    <row r="276" spans="1:8">
      <c r="A276" s="178"/>
      <c r="B276" s="178"/>
      <c r="C276" s="178"/>
      <c r="D276" s="178"/>
      <c r="E276" s="178"/>
      <c r="F276" s="178"/>
      <c r="G276" s="178"/>
      <c r="H276" s="178"/>
    </row>
    <row r="277" spans="1:8">
      <c r="A277" s="178"/>
      <c r="B277" s="178"/>
      <c r="C277" s="178"/>
      <c r="D277" s="178"/>
      <c r="E277" s="178"/>
      <c r="F277" s="178"/>
      <c r="G277" s="178"/>
      <c r="H277" s="178"/>
    </row>
    <row r="278" spans="1:8">
      <c r="A278" s="178"/>
      <c r="B278" s="178"/>
      <c r="C278" s="178"/>
      <c r="D278" s="178"/>
      <c r="E278" s="178"/>
      <c r="F278" s="178"/>
      <c r="G278" s="178"/>
      <c r="H278" s="178"/>
    </row>
    <row r="279" spans="1:8">
      <c r="A279" s="178"/>
      <c r="B279" s="178"/>
      <c r="C279" s="178"/>
      <c r="D279" s="178"/>
      <c r="E279" s="178"/>
      <c r="F279" s="178"/>
      <c r="G279" s="178"/>
      <c r="H279" s="178"/>
    </row>
    <row r="280" spans="1:8">
      <c r="A280" s="178"/>
      <c r="B280" s="178"/>
      <c r="C280" s="178"/>
      <c r="D280" s="178"/>
      <c r="E280" s="178"/>
      <c r="F280" s="178"/>
      <c r="G280" s="178"/>
      <c r="H280" s="178"/>
    </row>
    <row r="281" spans="1:8">
      <c r="A281" s="178"/>
      <c r="B281" s="178"/>
      <c r="C281" s="178"/>
      <c r="D281" s="178"/>
      <c r="E281" s="178"/>
      <c r="F281" s="178"/>
      <c r="G281" s="178"/>
      <c r="H281" s="178"/>
    </row>
    <row r="282" spans="1:8">
      <c r="A282" s="178"/>
      <c r="B282" s="178"/>
      <c r="C282" s="178"/>
      <c r="D282" s="178"/>
      <c r="E282" s="178"/>
      <c r="F282" s="178"/>
      <c r="G282" s="178"/>
      <c r="H282" s="178"/>
    </row>
    <row r="283" spans="1:8">
      <c r="A283" s="178"/>
      <c r="B283" s="178"/>
      <c r="C283" s="178"/>
      <c r="D283" s="178"/>
      <c r="E283" s="178"/>
      <c r="F283" s="178"/>
      <c r="G283" s="178"/>
      <c r="H283" s="178"/>
    </row>
    <row r="284" spans="1:8">
      <c r="A284" s="178"/>
      <c r="B284" s="178"/>
      <c r="C284" s="178"/>
      <c r="D284" s="178"/>
      <c r="E284" s="178"/>
      <c r="F284" s="178"/>
      <c r="G284" s="178"/>
      <c r="H284" s="178"/>
    </row>
    <row r="285" spans="1:8">
      <c r="A285" s="178"/>
      <c r="B285" s="178"/>
      <c r="C285" s="178"/>
      <c r="D285" s="178"/>
      <c r="E285" s="178"/>
      <c r="F285" s="178"/>
      <c r="G285" s="178"/>
      <c r="H285" s="178"/>
    </row>
    <row r="286" spans="1:8">
      <c r="A286" s="178"/>
      <c r="B286" s="178"/>
      <c r="C286" s="178"/>
      <c r="D286" s="178"/>
      <c r="E286" s="178"/>
      <c r="F286" s="178"/>
      <c r="G286" s="178"/>
      <c r="H286" s="178"/>
    </row>
    <row r="287" spans="1:8">
      <c r="A287" s="178"/>
      <c r="B287" s="178"/>
      <c r="C287" s="178"/>
      <c r="D287" s="178"/>
      <c r="E287" s="178"/>
      <c r="F287" s="178"/>
      <c r="G287" s="178"/>
      <c r="H287" s="178"/>
    </row>
    <row r="288" spans="1:8">
      <c r="A288" s="178"/>
      <c r="B288" s="178"/>
      <c r="C288" s="178"/>
      <c r="D288" s="178"/>
      <c r="E288" s="178"/>
      <c r="F288" s="178"/>
      <c r="G288" s="178"/>
      <c r="H288" s="178"/>
    </row>
    <row r="289" spans="1:8">
      <c r="A289" s="178"/>
      <c r="B289" s="178"/>
      <c r="C289" s="178"/>
      <c r="D289" s="178"/>
      <c r="E289" s="178"/>
      <c r="F289" s="178"/>
      <c r="G289" s="178"/>
      <c r="H289" s="178"/>
    </row>
    <row r="290" spans="1:8">
      <c r="A290" s="178"/>
      <c r="B290" s="178"/>
      <c r="C290" s="178"/>
      <c r="D290" s="178"/>
      <c r="E290" s="178"/>
      <c r="F290" s="178"/>
      <c r="G290" s="178"/>
      <c r="H290" s="178"/>
    </row>
    <row r="291" spans="1:8">
      <c r="A291" s="178"/>
      <c r="B291" s="178"/>
      <c r="C291" s="178"/>
      <c r="D291" s="178"/>
      <c r="E291" s="178"/>
      <c r="F291" s="178"/>
      <c r="G291" s="178"/>
      <c r="H291" s="178"/>
    </row>
    <row r="292" spans="1:8">
      <c r="A292" s="178"/>
      <c r="B292" s="178"/>
      <c r="C292" s="178"/>
      <c r="D292" s="178"/>
      <c r="E292" s="178"/>
      <c r="F292" s="178"/>
      <c r="G292" s="178"/>
      <c r="H292" s="178"/>
    </row>
    <row r="293" spans="1:8">
      <c r="A293" s="178"/>
      <c r="B293" s="178"/>
      <c r="C293" s="178"/>
      <c r="D293" s="178"/>
      <c r="E293" s="178"/>
      <c r="F293" s="178"/>
      <c r="G293" s="178"/>
      <c r="H293" s="178"/>
    </row>
    <row r="294" spans="1:8">
      <c r="A294" s="178"/>
      <c r="B294" s="178"/>
      <c r="C294" s="178"/>
      <c r="D294" s="178"/>
      <c r="E294" s="178"/>
      <c r="F294" s="178"/>
      <c r="G294" s="178"/>
      <c r="H294" s="178"/>
    </row>
    <row r="295" spans="1:8">
      <c r="A295" s="178"/>
      <c r="B295" s="178"/>
      <c r="C295" s="178"/>
      <c r="D295" s="178"/>
      <c r="E295" s="178"/>
      <c r="F295" s="178"/>
      <c r="G295" s="178"/>
      <c r="H295" s="178"/>
    </row>
    <row r="296" spans="1:8">
      <c r="A296" s="178"/>
      <c r="B296" s="178"/>
      <c r="C296" s="178"/>
      <c r="D296" s="178"/>
      <c r="E296" s="178"/>
      <c r="F296" s="178"/>
      <c r="G296" s="178"/>
      <c r="H296" s="178"/>
    </row>
    <row r="297" spans="1:8">
      <c r="A297" s="178"/>
      <c r="B297" s="178"/>
      <c r="C297" s="178"/>
      <c r="D297" s="178"/>
      <c r="E297" s="178"/>
      <c r="F297" s="178"/>
      <c r="G297" s="178"/>
      <c r="H297" s="178"/>
    </row>
    <row r="298" spans="1:8">
      <c r="A298" s="178"/>
      <c r="B298" s="178"/>
      <c r="C298" s="178"/>
      <c r="D298" s="178"/>
      <c r="E298" s="178"/>
      <c r="F298" s="178"/>
      <c r="G298" s="178"/>
      <c r="H298" s="178"/>
    </row>
    <row r="299" spans="1:8">
      <c r="A299" s="178"/>
      <c r="B299" s="178"/>
      <c r="C299" s="178"/>
      <c r="D299" s="178"/>
      <c r="E299" s="178"/>
      <c r="F299" s="178"/>
      <c r="G299" s="178"/>
      <c r="H299" s="178"/>
    </row>
    <row r="300" spans="1:8">
      <c r="A300" s="178"/>
      <c r="B300" s="178"/>
      <c r="C300" s="178"/>
      <c r="D300" s="178"/>
      <c r="E300" s="178"/>
      <c r="F300" s="178"/>
      <c r="G300" s="178"/>
      <c r="H300" s="178"/>
    </row>
    <row r="301" spans="1:8">
      <c r="A301" s="178"/>
      <c r="B301" s="178"/>
      <c r="C301" s="178"/>
      <c r="D301" s="178"/>
      <c r="E301" s="178"/>
      <c r="F301" s="178"/>
      <c r="G301" s="178"/>
      <c r="H301" s="178"/>
    </row>
    <row r="302" spans="1:8">
      <c r="A302" s="178"/>
      <c r="B302" s="178"/>
      <c r="C302" s="178"/>
      <c r="D302" s="178"/>
      <c r="E302" s="178"/>
      <c r="F302" s="178"/>
      <c r="G302" s="178"/>
      <c r="H302" s="178"/>
    </row>
    <row r="303" spans="1:8">
      <c r="A303" s="178"/>
      <c r="B303" s="178"/>
      <c r="C303" s="178"/>
      <c r="D303" s="178"/>
      <c r="E303" s="178"/>
      <c r="F303" s="178"/>
      <c r="G303" s="178"/>
      <c r="H303" s="178"/>
    </row>
    <row r="304" spans="1:8">
      <c r="A304" s="178"/>
      <c r="B304" s="178"/>
      <c r="C304" s="178"/>
      <c r="D304" s="178"/>
      <c r="E304" s="178"/>
      <c r="F304" s="178"/>
      <c r="G304" s="178"/>
      <c r="H304" s="178"/>
    </row>
    <row r="305" spans="1:8">
      <c r="A305" s="178"/>
      <c r="B305" s="178"/>
      <c r="C305" s="178"/>
      <c r="D305" s="178"/>
      <c r="E305" s="178"/>
      <c r="F305" s="178"/>
      <c r="G305" s="178"/>
      <c r="H305" s="178"/>
    </row>
    <row r="306" spans="1:8">
      <c r="A306" s="178"/>
      <c r="B306" s="178"/>
      <c r="C306" s="178"/>
      <c r="D306" s="178"/>
      <c r="E306" s="178"/>
      <c r="F306" s="178"/>
      <c r="G306" s="178"/>
      <c r="H306" s="178"/>
    </row>
    <row r="307" spans="1:8">
      <c r="A307" s="178"/>
      <c r="B307" s="178"/>
      <c r="C307" s="178"/>
      <c r="D307" s="178"/>
      <c r="E307" s="178"/>
      <c r="F307" s="178"/>
      <c r="G307" s="178"/>
      <c r="H307" s="178"/>
    </row>
    <row r="308" spans="1:8">
      <c r="A308" s="178"/>
      <c r="B308" s="178"/>
      <c r="C308" s="178"/>
      <c r="D308" s="178"/>
      <c r="E308" s="178"/>
      <c r="F308" s="178"/>
      <c r="G308" s="178"/>
      <c r="H308" s="178"/>
    </row>
    <row r="309" spans="1:8">
      <c r="A309" s="178"/>
      <c r="B309" s="178"/>
      <c r="C309" s="178"/>
      <c r="D309" s="178"/>
      <c r="E309" s="178"/>
      <c r="F309" s="178"/>
      <c r="G309" s="178"/>
      <c r="H309" s="178"/>
    </row>
    <row r="310" spans="1:8">
      <c r="A310" s="178"/>
      <c r="B310" s="178"/>
      <c r="C310" s="178"/>
      <c r="D310" s="178"/>
      <c r="E310" s="178"/>
      <c r="F310" s="178"/>
      <c r="G310" s="178"/>
      <c r="H310" s="178"/>
    </row>
    <row r="311" spans="1:8">
      <c r="A311" s="178"/>
      <c r="B311" s="178"/>
      <c r="C311" s="178"/>
      <c r="D311" s="178"/>
      <c r="E311" s="178"/>
      <c r="F311" s="178"/>
      <c r="G311" s="178"/>
      <c r="H311" s="178"/>
    </row>
    <row r="312" spans="1:8">
      <c r="A312" s="178"/>
      <c r="B312" s="178"/>
      <c r="C312" s="178"/>
      <c r="D312" s="178"/>
      <c r="E312" s="178"/>
      <c r="F312" s="178"/>
      <c r="G312" s="178"/>
      <c r="H312" s="178"/>
    </row>
    <row r="313" spans="1:8">
      <c r="A313" s="178"/>
      <c r="B313" s="178"/>
      <c r="C313" s="178"/>
      <c r="D313" s="178"/>
      <c r="E313" s="178"/>
      <c r="F313" s="178"/>
      <c r="G313" s="178"/>
      <c r="H313" s="178"/>
    </row>
    <row r="314" spans="1:8">
      <c r="A314" s="178"/>
      <c r="B314" s="178"/>
      <c r="C314" s="178"/>
      <c r="D314" s="178"/>
      <c r="E314" s="178"/>
      <c r="F314" s="178"/>
      <c r="G314" s="178"/>
      <c r="H314" s="178"/>
    </row>
    <row r="315" spans="1:8">
      <c r="A315" s="178"/>
      <c r="B315" s="178"/>
      <c r="C315" s="178"/>
      <c r="D315" s="178"/>
      <c r="E315" s="178"/>
      <c r="F315" s="178"/>
      <c r="G315" s="178"/>
      <c r="H315" s="178"/>
    </row>
    <row r="316" spans="1:8">
      <c r="A316" s="178"/>
      <c r="B316" s="178"/>
      <c r="C316" s="178"/>
      <c r="D316" s="178"/>
      <c r="E316" s="178"/>
      <c r="F316" s="178"/>
      <c r="G316" s="178"/>
      <c r="H316" s="178"/>
    </row>
    <row r="317" spans="1:8">
      <c r="A317" s="178"/>
      <c r="B317" s="178"/>
      <c r="C317" s="178"/>
      <c r="D317" s="178"/>
      <c r="E317" s="178"/>
      <c r="F317" s="178"/>
      <c r="G317" s="178"/>
      <c r="H317" s="178"/>
    </row>
    <row r="318" spans="1:8">
      <c r="A318" s="178"/>
      <c r="B318" s="178"/>
      <c r="C318" s="178"/>
      <c r="D318" s="178"/>
      <c r="E318" s="178"/>
      <c r="F318" s="178"/>
      <c r="G318" s="178"/>
      <c r="H318" s="178"/>
    </row>
    <row r="319" spans="1:8">
      <c r="A319" s="178"/>
      <c r="B319" s="178"/>
      <c r="C319" s="178"/>
      <c r="D319" s="178"/>
      <c r="E319" s="178"/>
      <c r="F319" s="178"/>
      <c r="G319" s="178"/>
      <c r="H319" s="178"/>
    </row>
    <row r="320" spans="1:8">
      <c r="A320" s="178"/>
      <c r="B320" s="178"/>
      <c r="C320" s="178"/>
      <c r="D320" s="178"/>
      <c r="E320" s="178"/>
      <c r="F320" s="178"/>
      <c r="G320" s="178"/>
      <c r="H320" s="178"/>
    </row>
    <row r="321" spans="1:8">
      <c r="A321" s="178"/>
      <c r="B321" s="178"/>
      <c r="C321" s="178"/>
      <c r="D321" s="178"/>
      <c r="E321" s="178"/>
      <c r="F321" s="178"/>
      <c r="G321" s="178"/>
      <c r="H321" s="178"/>
    </row>
    <row r="322" spans="1:8">
      <c r="A322" s="178"/>
      <c r="B322" s="178"/>
      <c r="C322" s="178"/>
      <c r="D322" s="178"/>
      <c r="E322" s="178"/>
      <c r="F322" s="178"/>
      <c r="G322" s="178"/>
      <c r="H322" s="178"/>
    </row>
    <row r="323" spans="1:8">
      <c r="A323" s="178"/>
      <c r="B323" s="178"/>
      <c r="C323" s="178"/>
      <c r="D323" s="178"/>
      <c r="E323" s="178"/>
      <c r="F323" s="178"/>
      <c r="G323" s="178"/>
      <c r="H323" s="178"/>
    </row>
    <row r="324" spans="1:8">
      <c r="A324" s="178"/>
      <c r="B324" s="178"/>
      <c r="C324" s="178"/>
      <c r="D324" s="178"/>
      <c r="E324" s="178"/>
      <c r="F324" s="178"/>
      <c r="G324" s="178"/>
      <c r="H324" s="178"/>
    </row>
    <row r="325" spans="1:8">
      <c r="A325" s="178"/>
      <c r="B325" s="178"/>
      <c r="C325" s="178"/>
      <c r="D325" s="178"/>
      <c r="E325" s="178"/>
      <c r="F325" s="178"/>
      <c r="G325" s="178"/>
      <c r="H325" s="178"/>
    </row>
    <row r="326" spans="1:8">
      <c r="A326" s="178"/>
      <c r="B326" s="178"/>
      <c r="C326" s="178"/>
      <c r="D326" s="178"/>
      <c r="E326" s="178"/>
      <c r="F326" s="178"/>
      <c r="G326" s="178"/>
      <c r="H326" s="178"/>
    </row>
    <row r="327" spans="1:8">
      <c r="A327" s="178"/>
      <c r="B327" s="178"/>
      <c r="C327" s="178"/>
      <c r="D327" s="178"/>
      <c r="E327" s="178"/>
      <c r="F327" s="178"/>
      <c r="G327" s="178"/>
      <c r="H327" s="178"/>
    </row>
    <row r="328" spans="1:8">
      <c r="A328" s="178"/>
      <c r="B328" s="178"/>
      <c r="C328" s="178"/>
      <c r="D328" s="178"/>
      <c r="E328" s="178"/>
      <c r="F328" s="178"/>
      <c r="G328" s="178"/>
      <c r="H328" s="178"/>
    </row>
    <row r="329" spans="1:8">
      <c r="A329" s="178"/>
      <c r="B329" s="178"/>
      <c r="C329" s="178"/>
      <c r="D329" s="178"/>
      <c r="E329" s="178"/>
      <c r="F329" s="178"/>
      <c r="G329" s="178"/>
      <c r="H329" s="178"/>
    </row>
    <row r="330" spans="1:8">
      <c r="A330" s="178"/>
      <c r="B330" s="178"/>
      <c r="C330" s="178"/>
      <c r="D330" s="178"/>
      <c r="E330" s="178"/>
      <c r="F330" s="178"/>
      <c r="G330" s="178"/>
      <c r="H330" s="178"/>
    </row>
    <row r="331" spans="1:8">
      <c r="A331" s="178"/>
      <c r="B331" s="178"/>
      <c r="C331" s="178"/>
      <c r="D331" s="178"/>
      <c r="E331" s="178"/>
      <c r="F331" s="178"/>
      <c r="G331" s="178"/>
      <c r="H331" s="178"/>
    </row>
    <row r="332" spans="1:8">
      <c r="A332" s="178"/>
      <c r="B332" s="178"/>
      <c r="C332" s="178"/>
      <c r="D332" s="178"/>
      <c r="E332" s="178"/>
      <c r="F332" s="178"/>
      <c r="G332" s="178"/>
      <c r="H332" s="178"/>
    </row>
    <row r="333" spans="1:8">
      <c r="A333" s="178"/>
      <c r="B333" s="178"/>
      <c r="C333" s="178"/>
      <c r="D333" s="178"/>
      <c r="E333" s="178"/>
      <c r="F333" s="178"/>
      <c r="G333" s="178"/>
      <c r="H333" s="178"/>
    </row>
    <row r="334" spans="1:8">
      <c r="A334" s="178"/>
      <c r="B334" s="178"/>
      <c r="C334" s="178"/>
      <c r="D334" s="178"/>
      <c r="E334" s="178"/>
      <c r="F334" s="178"/>
      <c r="G334" s="178"/>
      <c r="H334" s="178"/>
    </row>
    <row r="335" spans="1:8">
      <c r="A335" s="178"/>
      <c r="B335" s="178"/>
      <c r="C335" s="178"/>
      <c r="D335" s="178"/>
      <c r="E335" s="178"/>
      <c r="F335" s="178"/>
      <c r="G335" s="178"/>
      <c r="H335" s="178"/>
    </row>
    <row r="336" spans="1:8">
      <c r="A336" s="178"/>
      <c r="B336" s="178"/>
      <c r="C336" s="178"/>
      <c r="D336" s="178"/>
      <c r="E336" s="178"/>
      <c r="F336" s="178"/>
      <c r="G336" s="178"/>
      <c r="H336" s="178"/>
    </row>
    <row r="337" spans="1:8">
      <c r="A337" s="178"/>
      <c r="B337" s="178"/>
      <c r="C337" s="178"/>
      <c r="D337" s="178"/>
      <c r="E337" s="178"/>
      <c r="F337" s="178"/>
      <c r="G337" s="178"/>
      <c r="H337" s="178"/>
    </row>
    <row r="338" spans="1:8">
      <c r="A338" s="178"/>
      <c r="B338" s="178"/>
      <c r="C338" s="178"/>
      <c r="D338" s="178"/>
      <c r="E338" s="178"/>
      <c r="F338" s="178"/>
      <c r="G338" s="178"/>
      <c r="H338" s="178"/>
    </row>
    <row r="339" spans="1:8">
      <c r="A339" s="178"/>
      <c r="B339" s="178"/>
      <c r="C339" s="178"/>
      <c r="D339" s="178"/>
      <c r="E339" s="178"/>
      <c r="F339" s="178"/>
      <c r="G339" s="178"/>
      <c r="H339" s="178"/>
    </row>
    <row r="340" spans="1:8">
      <c r="A340" s="178"/>
      <c r="B340" s="178"/>
      <c r="C340" s="178"/>
      <c r="D340" s="178"/>
      <c r="E340" s="178"/>
      <c r="F340" s="178"/>
      <c r="G340" s="178"/>
      <c r="H340" s="178"/>
    </row>
    <row r="341" spans="1:8">
      <c r="A341" s="178"/>
      <c r="B341" s="178"/>
      <c r="C341" s="178"/>
      <c r="D341" s="178"/>
      <c r="E341" s="178"/>
      <c r="F341" s="178"/>
      <c r="G341" s="178"/>
      <c r="H341" s="178"/>
    </row>
    <row r="342" spans="1:8">
      <c r="A342" s="178"/>
      <c r="B342" s="178"/>
      <c r="C342" s="178"/>
      <c r="D342" s="178"/>
      <c r="E342" s="178"/>
      <c r="F342" s="178"/>
      <c r="G342" s="178"/>
      <c r="H342" s="178"/>
    </row>
    <row r="343" spans="1:8">
      <c r="A343" s="178"/>
      <c r="B343" s="178"/>
      <c r="C343" s="178"/>
      <c r="D343" s="178"/>
      <c r="E343" s="178"/>
      <c r="F343" s="178"/>
      <c r="G343" s="178"/>
      <c r="H343" s="178"/>
    </row>
    <row r="344" spans="1:8">
      <c r="A344" s="178"/>
      <c r="B344" s="178"/>
      <c r="C344" s="178"/>
      <c r="D344" s="178"/>
      <c r="E344" s="178"/>
      <c r="F344" s="178"/>
      <c r="G344" s="178"/>
      <c r="H344" s="178"/>
    </row>
    <row r="345" spans="1:8">
      <c r="A345" s="178"/>
      <c r="B345" s="178"/>
      <c r="C345" s="178"/>
      <c r="D345" s="178"/>
      <c r="E345" s="178"/>
      <c r="F345" s="178"/>
      <c r="G345" s="178"/>
      <c r="H345" s="178"/>
    </row>
    <row r="346" spans="1:8">
      <c r="A346" s="178"/>
      <c r="B346" s="178"/>
      <c r="C346" s="178"/>
      <c r="D346" s="178"/>
      <c r="E346" s="178"/>
      <c r="F346" s="178"/>
      <c r="G346" s="178"/>
      <c r="H346" s="178"/>
    </row>
    <row r="347" spans="1:8">
      <c r="A347" s="178"/>
      <c r="B347" s="178"/>
      <c r="C347" s="178"/>
      <c r="D347" s="178"/>
      <c r="E347" s="178"/>
      <c r="F347" s="178"/>
      <c r="G347" s="178"/>
      <c r="H347" s="178"/>
    </row>
    <row r="348" spans="1:8">
      <c r="A348" s="178"/>
      <c r="B348" s="178"/>
      <c r="C348" s="178"/>
      <c r="D348" s="178"/>
      <c r="E348" s="178"/>
      <c r="F348" s="178"/>
      <c r="G348" s="178"/>
      <c r="H348" s="178"/>
    </row>
    <row r="349" spans="1:8">
      <c r="A349" s="178"/>
      <c r="B349" s="178"/>
      <c r="C349" s="178"/>
      <c r="D349" s="178"/>
      <c r="E349" s="178"/>
      <c r="F349" s="178"/>
      <c r="G349" s="178"/>
      <c r="H349" s="178"/>
    </row>
    <row r="350" spans="1:8">
      <c r="A350" s="178"/>
      <c r="B350" s="178"/>
      <c r="C350" s="178"/>
      <c r="D350" s="178"/>
      <c r="E350" s="178"/>
      <c r="F350" s="178"/>
      <c r="G350" s="178"/>
      <c r="H350" s="178"/>
    </row>
    <row r="351" spans="1:8">
      <c r="A351" s="178"/>
      <c r="B351" s="178"/>
      <c r="C351" s="178"/>
      <c r="D351" s="178"/>
      <c r="E351" s="178"/>
      <c r="F351" s="178"/>
      <c r="G351" s="178"/>
      <c r="H351" s="178"/>
    </row>
  </sheetData>
  <customSheetViews>
    <customSheetView guid="{7D86B5F9-4F7D-4F9A-B456-6D3A0224AAAB}" scale="80" topLeftCell="A132">
      <selection activeCell="B48" sqref="B48:C48"/>
      <pageMargins left="0.7" right="0.7" top="0.78740157499999996" bottom="0.78740157499999996" header="0.3" footer="0.3"/>
      <pageSetup paperSize="9" orientation="portrait"/>
    </customSheetView>
    <customSheetView guid="{ABF271D7-DD4B-4B7E-80BD-615B52FDD78B}">
      <selection activeCell="B25" sqref="B25:C25"/>
      <pageMargins left="0.7" right="0.7" top="0.78740157499999996" bottom="0.78740157499999996" header="0.3" footer="0.3"/>
      <pageSetup paperSize="9" orientation="portrait"/>
    </customSheetView>
    <customSheetView guid="{317AD49F-8855-48DD-B053-447BE4ACED80}">
      <selection activeCell="B25" sqref="B25:C25"/>
      <pageMargins left="0.7" right="0.7" top="0.78740157499999996" bottom="0.78740157499999996" header="0.3" footer="0.3"/>
      <pageSetup paperSize="9" orientation="portrait"/>
    </customSheetView>
    <customSheetView guid="{353233E8-C0EC-4EF6-9ECB-B83377B30688}">
      <selection activeCell="B25" sqref="B25:C25"/>
      <pageMargins left="0.7" right="0.7" top="0.78740157499999996" bottom="0.78740157499999996" header="0.3" footer="0.3"/>
      <pageSetup paperSize="9" orientation="portrait"/>
    </customSheetView>
    <customSheetView guid="{7F1EA7E0-29E2-4DE4-A771-292E428023F1}">
      <selection activeCell="B25" sqref="B25:C25"/>
      <pageMargins left="0.7" right="0.7" top="0.78740157499999996" bottom="0.78740157499999996" header="0.3" footer="0.3"/>
      <pageSetup paperSize="9" orientation="portrait"/>
    </customSheetView>
    <customSheetView guid="{CC77BC76-41C2-4605-9366-87A9C453C131}">
      <selection activeCell="B25" sqref="B25:C25"/>
      <pageMargins left="0.7" right="0.7" top="0.78740157499999996" bottom="0.78740157499999996" header="0.3" footer="0.3"/>
      <pageSetup paperSize="9" orientation="portrait"/>
    </customSheetView>
    <customSheetView guid="{D0FBE7BD-9605-4CEE-9C15-C8C77DA80530}">
      <selection activeCell="B25" sqref="B25:C25"/>
      <pageMargins left="0.7" right="0.7" top="0.78740157499999996" bottom="0.78740157499999996" header="0.3" footer="0.3"/>
      <pageSetup paperSize="9" orientation="portrait"/>
    </customSheetView>
  </customSheetViews>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97"/>
  <sheetViews>
    <sheetView zoomScale="80" zoomScaleNormal="80" zoomScalePageLayoutView="90" workbookViewId="0">
      <selection activeCell="A4" sqref="C4"/>
    </sheetView>
  </sheetViews>
  <sheetFormatPr defaultColWidth="8.85546875" defaultRowHeight="15"/>
  <cols>
    <col min="1" max="2" width="45.7109375" customWidth="1"/>
    <col min="3" max="3" width="45.7109375" style="121" customWidth="1"/>
    <col min="4" max="4" width="25.7109375" style="121" customWidth="1"/>
  </cols>
  <sheetData>
    <row r="1" spans="1:9" ht="15" customHeight="1">
      <c r="A1" s="309" t="s">
        <v>1049</v>
      </c>
      <c r="B1" s="1126" t="s">
        <v>263</v>
      </c>
      <c r="C1" s="1126"/>
      <c r="D1" s="1126"/>
      <c r="E1" s="195"/>
      <c r="F1" s="122"/>
      <c r="G1" s="122"/>
      <c r="H1" s="122"/>
    </row>
    <row r="2" spans="1:9">
      <c r="A2" s="309" t="s">
        <v>1053</v>
      </c>
      <c r="B2" s="1126"/>
      <c r="C2" s="1126"/>
      <c r="D2" s="1126"/>
      <c r="E2" s="195"/>
      <c r="F2" s="122"/>
      <c r="G2" s="122"/>
      <c r="H2" s="122"/>
    </row>
    <row r="3" spans="1:9">
      <c r="A3" s="1157" t="s">
        <v>43</v>
      </c>
      <c r="B3" s="1157"/>
      <c r="C3" s="1157"/>
      <c r="D3" s="1157"/>
      <c r="E3" s="122"/>
      <c r="F3" s="122"/>
      <c r="G3" s="122"/>
      <c r="H3" s="122"/>
    </row>
    <row r="4" spans="1:9">
      <c r="A4" s="1254" t="s">
        <v>1035</v>
      </c>
      <c r="B4" s="1254"/>
      <c r="C4" s="1254"/>
      <c r="D4" s="1254"/>
      <c r="E4" s="122"/>
      <c r="F4" s="122"/>
      <c r="G4" s="122"/>
      <c r="H4" s="122"/>
    </row>
    <row r="5" spans="1:9" ht="15" customHeight="1">
      <c r="A5" s="1029" t="s">
        <v>210</v>
      </c>
      <c r="B5" s="1030"/>
      <c r="C5" s="1253"/>
      <c r="D5" s="1031" t="s">
        <v>84</v>
      </c>
      <c r="E5" s="122"/>
      <c r="F5" s="122"/>
      <c r="G5" s="122"/>
      <c r="H5" s="122"/>
    </row>
    <row r="6" spans="1:9" ht="15.75" thickBot="1">
      <c r="A6" s="1005"/>
      <c r="B6" s="1006"/>
      <c r="C6" s="1007"/>
      <c r="D6" s="1009"/>
      <c r="E6" s="122"/>
      <c r="F6" s="122"/>
      <c r="G6" s="122"/>
      <c r="H6" s="122"/>
    </row>
    <row r="7" spans="1:9" ht="15" customHeight="1" thickBot="1">
      <c r="A7" s="305" t="str">
        <f>Obsah!A3</f>
        <v>Informace platné k datu</v>
      </c>
      <c r="B7" s="306"/>
      <c r="C7" s="307" t="str">
        <f>Obsah!C3</f>
        <v>(30/09/2015)</v>
      </c>
      <c r="D7" s="308"/>
      <c r="E7" s="122"/>
      <c r="F7" s="122"/>
      <c r="G7" s="122"/>
      <c r="H7" s="122"/>
    </row>
    <row r="8" spans="1:9" ht="15" customHeight="1">
      <c r="A8" s="1073" t="s">
        <v>211</v>
      </c>
      <c r="B8" s="1074"/>
      <c r="C8" s="1075"/>
      <c r="D8" s="675" t="s">
        <v>795</v>
      </c>
      <c r="E8" s="122"/>
      <c r="F8" s="122"/>
      <c r="G8" s="122"/>
      <c r="H8" s="122"/>
    </row>
    <row r="9" spans="1:9">
      <c r="A9" s="1255"/>
      <c r="B9" s="1256"/>
      <c r="C9" s="1257"/>
      <c r="D9" s="676"/>
      <c r="E9" s="95"/>
      <c r="F9" s="95"/>
      <c r="G9" s="95"/>
      <c r="H9" s="95"/>
      <c r="I9" s="93"/>
    </row>
    <row r="10" spans="1:9" ht="28.5" customHeight="1">
      <c r="A10" s="1241"/>
      <c r="B10" s="1241"/>
      <c r="C10" s="1258"/>
      <c r="D10" s="676"/>
      <c r="E10" s="95"/>
      <c r="F10" s="95"/>
      <c r="G10" s="95"/>
      <c r="H10" s="95"/>
      <c r="I10" s="93"/>
    </row>
    <row r="11" spans="1:9">
      <c r="A11" s="1241"/>
      <c r="B11" s="1241"/>
      <c r="C11" s="1258"/>
      <c r="D11" s="676"/>
      <c r="E11" s="95"/>
      <c r="F11" s="95"/>
      <c r="G11" s="95"/>
      <c r="H11" s="95"/>
      <c r="I11" s="93"/>
    </row>
    <row r="12" spans="1:9">
      <c r="A12" s="1241"/>
      <c r="B12" s="1241"/>
      <c r="C12" s="1258"/>
      <c r="D12" s="676"/>
      <c r="E12" s="95"/>
      <c r="F12" s="95"/>
      <c r="G12" s="95"/>
      <c r="H12" s="95"/>
      <c r="I12" s="93"/>
    </row>
    <row r="13" spans="1:9">
      <c r="A13" s="1242"/>
      <c r="B13" s="1242"/>
      <c r="C13" s="1245"/>
      <c r="D13" s="676"/>
      <c r="E13" s="95"/>
      <c r="F13" s="95"/>
      <c r="G13" s="95"/>
      <c r="H13" s="95"/>
      <c r="I13" s="93"/>
    </row>
    <row r="14" spans="1:9">
      <c r="A14" s="1242"/>
      <c r="B14" s="1242"/>
      <c r="C14" s="1245"/>
      <c r="D14" s="676"/>
      <c r="E14" s="95"/>
      <c r="F14" s="95"/>
      <c r="G14" s="95"/>
      <c r="H14" s="95"/>
      <c r="I14" s="93"/>
    </row>
    <row r="15" spans="1:9">
      <c r="A15" s="1242"/>
      <c r="B15" s="1242"/>
      <c r="C15" s="1245"/>
      <c r="D15" s="676"/>
      <c r="E15" s="95"/>
      <c r="F15" s="95"/>
      <c r="G15" s="95"/>
      <c r="H15" s="95"/>
      <c r="I15" s="93"/>
    </row>
    <row r="16" spans="1:9">
      <c r="A16" s="1241"/>
      <c r="B16" s="1241"/>
      <c r="C16" s="1258"/>
      <c r="D16" s="676"/>
      <c r="E16" s="95"/>
      <c r="F16" s="95"/>
      <c r="G16" s="95"/>
      <c r="H16" s="95"/>
      <c r="I16" s="93"/>
    </row>
    <row r="17" spans="1:9">
      <c r="A17" s="1241"/>
      <c r="B17" s="1241"/>
      <c r="C17" s="1258"/>
      <c r="D17" s="676"/>
      <c r="E17" s="95"/>
      <c r="F17" s="95"/>
      <c r="G17" s="95"/>
      <c r="H17" s="95"/>
      <c r="I17" s="93"/>
    </row>
    <row r="18" spans="1:9">
      <c r="A18" s="1241"/>
      <c r="B18" s="1241"/>
      <c r="C18" s="1241"/>
      <c r="D18" s="676"/>
      <c r="E18" s="95"/>
      <c r="F18" s="95"/>
      <c r="G18" s="95"/>
      <c r="H18" s="95"/>
      <c r="I18" s="93"/>
    </row>
    <row r="19" spans="1:9">
      <c r="A19" s="1242"/>
      <c r="B19" s="1242"/>
      <c r="C19" s="1242"/>
      <c r="D19" s="676"/>
      <c r="E19" s="95"/>
      <c r="F19" s="95"/>
      <c r="G19" s="95"/>
      <c r="H19" s="95"/>
      <c r="I19" s="93"/>
    </row>
    <row r="20" spans="1:9" ht="29.25" customHeight="1">
      <c r="A20" s="1242"/>
      <c r="B20" s="1242"/>
      <c r="C20" s="1242"/>
      <c r="D20" s="676"/>
      <c r="E20" s="95"/>
      <c r="F20" s="95"/>
      <c r="G20" s="95"/>
      <c r="H20" s="95"/>
      <c r="I20" s="93"/>
    </row>
    <row r="21" spans="1:9" ht="39.75" customHeight="1">
      <c r="A21" s="1241"/>
      <c r="B21" s="1241"/>
      <c r="C21" s="1241"/>
      <c r="D21" s="676"/>
      <c r="E21" s="95"/>
      <c r="F21" s="95"/>
      <c r="G21" s="95"/>
      <c r="H21" s="95"/>
      <c r="I21" s="93"/>
    </row>
    <row r="22" spans="1:9">
      <c r="A22" s="1241"/>
      <c r="B22" s="1241"/>
      <c r="C22" s="1241"/>
      <c r="D22" s="676"/>
      <c r="E22" s="95"/>
      <c r="F22" s="95"/>
      <c r="G22" s="95"/>
      <c r="H22" s="95"/>
      <c r="I22" s="93"/>
    </row>
    <row r="23" spans="1:9" ht="26.25" customHeight="1">
      <c r="A23" s="1242"/>
      <c r="B23" s="1242"/>
      <c r="C23" s="1242"/>
      <c r="D23" s="676"/>
      <c r="E23" s="95"/>
      <c r="F23" s="95"/>
      <c r="G23" s="95"/>
      <c r="H23" s="95"/>
      <c r="I23" s="93"/>
    </row>
    <row r="24" spans="1:9">
      <c r="A24" s="1242"/>
      <c r="B24" s="1242"/>
      <c r="C24" s="1242"/>
      <c r="D24" s="676"/>
      <c r="E24" s="95"/>
      <c r="F24" s="95"/>
      <c r="G24" s="95"/>
      <c r="H24" s="95"/>
      <c r="I24" s="93"/>
    </row>
    <row r="25" spans="1:9">
      <c r="A25" s="1242"/>
      <c r="B25" s="1242"/>
      <c r="C25" s="1242"/>
      <c r="D25" s="676"/>
      <c r="E25" s="95"/>
      <c r="F25" s="95"/>
      <c r="G25" s="95"/>
      <c r="H25" s="95"/>
      <c r="I25" s="93"/>
    </row>
    <row r="26" spans="1:9">
      <c r="A26" s="1242"/>
      <c r="B26" s="1242"/>
      <c r="C26" s="1242"/>
      <c r="D26" s="676"/>
      <c r="E26" s="95"/>
      <c r="F26" s="95"/>
      <c r="G26" s="95"/>
      <c r="H26" s="95"/>
      <c r="I26" s="93"/>
    </row>
    <row r="27" spans="1:9" ht="22.5" customHeight="1">
      <c r="A27" s="1242"/>
      <c r="B27" s="1242"/>
      <c r="C27" s="1242"/>
      <c r="D27" s="676"/>
      <c r="E27" s="95"/>
      <c r="F27" s="95"/>
      <c r="G27" s="95"/>
      <c r="H27" s="95"/>
      <c r="I27" s="93"/>
    </row>
    <row r="28" spans="1:9">
      <c r="A28" s="1242"/>
      <c r="B28" s="1242"/>
      <c r="C28" s="1242"/>
      <c r="D28" s="676"/>
      <c r="E28" s="95"/>
      <c r="F28" s="95"/>
      <c r="G28" s="95"/>
      <c r="H28" s="95"/>
      <c r="I28" s="93"/>
    </row>
    <row r="29" spans="1:9">
      <c r="A29" s="1242"/>
      <c r="B29" s="1242"/>
      <c r="C29" s="1242"/>
      <c r="D29" s="676"/>
      <c r="E29" s="95"/>
      <c r="F29" s="95"/>
      <c r="G29" s="95"/>
      <c r="H29" s="95"/>
      <c r="I29" s="93"/>
    </row>
    <row r="30" spans="1:9" ht="27" customHeight="1">
      <c r="A30" s="1241"/>
      <c r="B30" s="1241"/>
      <c r="C30" s="1241"/>
      <c r="D30" s="676"/>
      <c r="E30" s="95"/>
      <c r="F30" s="95"/>
      <c r="G30" s="95"/>
      <c r="H30" s="95"/>
      <c r="I30" s="93"/>
    </row>
    <row r="31" spans="1:9">
      <c r="A31" s="1241"/>
      <c r="B31" s="1241"/>
      <c r="C31" s="1241"/>
      <c r="D31" s="676"/>
      <c r="E31" s="95"/>
      <c r="F31" s="95"/>
      <c r="G31" s="95"/>
      <c r="H31" s="95"/>
      <c r="I31" s="93"/>
    </row>
    <row r="32" spans="1:9" ht="24.75" customHeight="1">
      <c r="A32" s="1241"/>
      <c r="B32" s="1241"/>
      <c r="C32" s="1241"/>
      <c r="D32" s="676"/>
      <c r="E32" s="95"/>
      <c r="F32" s="95"/>
      <c r="G32" s="95"/>
      <c r="H32" s="95"/>
      <c r="I32" s="93"/>
    </row>
    <row r="33" spans="1:9" ht="27" customHeight="1">
      <c r="A33" s="1241"/>
      <c r="B33" s="1241"/>
      <c r="C33" s="1241"/>
      <c r="D33" s="676"/>
      <c r="E33" s="95"/>
      <c r="F33" s="95"/>
      <c r="G33" s="95"/>
      <c r="H33" s="95"/>
      <c r="I33" s="93"/>
    </row>
    <row r="34" spans="1:9">
      <c r="A34" s="1242"/>
      <c r="B34" s="1242"/>
      <c r="C34" s="1242"/>
      <c r="D34" s="676"/>
      <c r="E34" s="95"/>
      <c r="F34" s="95"/>
      <c r="G34" s="95"/>
      <c r="H34" s="95"/>
      <c r="I34" s="93"/>
    </row>
    <row r="35" spans="1:9">
      <c r="A35" s="1242"/>
      <c r="B35" s="1242"/>
      <c r="C35" s="1242"/>
      <c r="D35" s="676"/>
      <c r="E35" s="95"/>
      <c r="F35" s="95"/>
      <c r="G35" s="95"/>
      <c r="H35" s="95"/>
      <c r="I35" s="93"/>
    </row>
    <row r="36" spans="1:9">
      <c r="A36" s="1242"/>
      <c r="B36" s="1242"/>
      <c r="C36" s="1242"/>
      <c r="D36" s="676"/>
      <c r="E36" s="95"/>
      <c r="F36" s="95"/>
      <c r="G36" s="95"/>
      <c r="H36" s="95"/>
      <c r="I36" s="93"/>
    </row>
    <row r="37" spans="1:9">
      <c r="A37" s="1242"/>
      <c r="B37" s="1242"/>
      <c r="C37" s="1242"/>
      <c r="D37" s="676"/>
      <c r="E37" s="95"/>
      <c r="F37" s="95"/>
      <c r="G37" s="95"/>
      <c r="H37" s="95"/>
      <c r="I37" s="93"/>
    </row>
    <row r="38" spans="1:9">
      <c r="A38" s="1242"/>
      <c r="B38" s="1242"/>
      <c r="C38" s="1242"/>
      <c r="D38" s="676"/>
      <c r="E38" s="95"/>
      <c r="F38" s="95"/>
      <c r="G38" s="95"/>
      <c r="H38" s="95"/>
      <c r="I38" s="93"/>
    </row>
    <row r="39" spans="1:9">
      <c r="A39" s="1242"/>
      <c r="B39" s="1242"/>
      <c r="C39" s="1242"/>
      <c r="D39" s="676"/>
      <c r="E39" s="95"/>
      <c r="F39" s="95"/>
      <c r="G39" s="95"/>
      <c r="H39" s="95"/>
      <c r="I39" s="93"/>
    </row>
    <row r="40" spans="1:9" ht="25.5" customHeight="1">
      <c r="A40" s="1241"/>
      <c r="B40" s="1241"/>
      <c r="C40" s="1241"/>
      <c r="D40" s="676"/>
      <c r="E40" s="95"/>
      <c r="F40" s="95"/>
      <c r="G40" s="95"/>
      <c r="H40" s="95"/>
      <c r="I40" s="93"/>
    </row>
    <row r="41" spans="1:9" ht="5.25" customHeight="1">
      <c r="A41" s="1246"/>
      <c r="B41" s="1246"/>
      <c r="C41" s="1247"/>
      <c r="D41" s="676"/>
      <c r="E41" s="95"/>
      <c r="F41" s="95"/>
      <c r="G41" s="95"/>
      <c r="H41" s="95"/>
      <c r="I41" s="93"/>
    </row>
    <row r="42" spans="1:9">
      <c r="A42" s="1249"/>
      <c r="B42" s="1249"/>
      <c r="C42" s="1250"/>
      <c r="D42" s="676"/>
      <c r="E42" s="95"/>
      <c r="F42" s="95"/>
      <c r="G42" s="95"/>
      <c r="H42" s="95"/>
      <c r="I42" s="93"/>
    </row>
    <row r="43" spans="1:9">
      <c r="A43" s="1241"/>
      <c r="B43" s="1241"/>
      <c r="C43" s="1241"/>
      <c r="D43" s="676"/>
      <c r="E43" s="95"/>
      <c r="F43" s="95"/>
      <c r="G43" s="95"/>
      <c r="H43" s="95"/>
      <c r="I43" s="93"/>
    </row>
    <row r="44" spans="1:9">
      <c r="A44" s="1241"/>
      <c r="B44" s="1241"/>
      <c r="C44" s="1241"/>
      <c r="D44" s="676"/>
      <c r="E44" s="95"/>
      <c r="F44" s="95"/>
      <c r="G44" s="95"/>
      <c r="H44" s="95"/>
      <c r="I44" s="93"/>
    </row>
    <row r="45" spans="1:9">
      <c r="A45" s="1242"/>
      <c r="B45" s="1242"/>
      <c r="C45" s="1242"/>
      <c r="D45" s="676"/>
      <c r="E45" s="95"/>
      <c r="F45" s="95"/>
      <c r="G45" s="95"/>
      <c r="H45" s="95"/>
      <c r="I45" s="93"/>
    </row>
    <row r="46" spans="1:9">
      <c r="A46" s="1242"/>
      <c r="B46" s="1242"/>
      <c r="C46" s="1242"/>
      <c r="D46" s="676"/>
      <c r="E46" s="95"/>
      <c r="F46" s="95"/>
      <c r="G46" s="95"/>
      <c r="H46" s="95"/>
      <c r="I46" s="93"/>
    </row>
    <row r="47" spans="1:9">
      <c r="A47" s="1241"/>
      <c r="B47" s="1241"/>
      <c r="C47" s="1241"/>
      <c r="D47" s="676"/>
      <c r="E47" s="95"/>
      <c r="F47" s="95"/>
      <c r="G47" s="95"/>
      <c r="H47" s="95"/>
      <c r="I47" s="93"/>
    </row>
    <row r="48" spans="1:9">
      <c r="A48" s="1241"/>
      <c r="B48" s="1241"/>
      <c r="C48" s="1241"/>
      <c r="D48" s="676"/>
      <c r="E48" s="95"/>
      <c r="F48" s="95"/>
      <c r="G48" s="95"/>
      <c r="H48" s="95"/>
      <c r="I48" s="93"/>
    </row>
    <row r="49" spans="1:9" ht="28.5" customHeight="1">
      <c r="A49" s="1241"/>
      <c r="B49" s="1241"/>
      <c r="C49" s="1241"/>
      <c r="D49" s="676"/>
      <c r="E49" s="95"/>
      <c r="F49" s="95"/>
      <c r="G49" s="95"/>
      <c r="H49" s="95"/>
      <c r="I49" s="93"/>
    </row>
    <row r="50" spans="1:9">
      <c r="A50" s="1242"/>
      <c r="B50" s="1242"/>
      <c r="C50" s="1242"/>
      <c r="D50" s="676"/>
      <c r="E50" s="95"/>
      <c r="F50" s="95"/>
      <c r="G50" s="95"/>
      <c r="H50" s="95"/>
      <c r="I50" s="93"/>
    </row>
    <row r="51" spans="1:9">
      <c r="A51" s="1242"/>
      <c r="B51" s="1242"/>
      <c r="C51" s="1242"/>
      <c r="D51" s="676"/>
      <c r="E51" s="95"/>
      <c r="F51" s="95"/>
      <c r="G51" s="95"/>
      <c r="H51" s="95"/>
      <c r="I51" s="93"/>
    </row>
    <row r="52" spans="1:9">
      <c r="A52" s="1242"/>
      <c r="B52" s="1242"/>
      <c r="C52" s="1242"/>
      <c r="D52" s="676"/>
      <c r="E52" s="95"/>
      <c r="F52" s="95"/>
      <c r="G52" s="95"/>
      <c r="H52" s="95"/>
      <c r="I52" s="93"/>
    </row>
    <row r="53" spans="1:9">
      <c r="A53" s="1242"/>
      <c r="B53" s="1242"/>
      <c r="C53" s="1242"/>
      <c r="D53" s="676"/>
      <c r="E53" s="95"/>
      <c r="F53" s="95"/>
      <c r="G53" s="95"/>
      <c r="H53" s="95"/>
      <c r="I53" s="93"/>
    </row>
    <row r="54" spans="1:9">
      <c r="A54" s="1242"/>
      <c r="B54" s="1242"/>
      <c r="C54" s="1242"/>
      <c r="D54" s="676"/>
      <c r="E54" s="95"/>
      <c r="F54" s="95"/>
      <c r="G54" s="95"/>
      <c r="H54" s="95"/>
      <c r="I54" s="93"/>
    </row>
    <row r="55" spans="1:9">
      <c r="A55" s="1242"/>
      <c r="B55" s="1242"/>
      <c r="C55" s="1242"/>
      <c r="D55" s="676"/>
      <c r="E55" s="95"/>
      <c r="F55" s="95"/>
      <c r="G55" s="95"/>
      <c r="H55" s="95"/>
      <c r="I55" s="93"/>
    </row>
    <row r="56" spans="1:9" ht="25.5" customHeight="1">
      <c r="A56" s="1241"/>
      <c r="B56" s="1241"/>
      <c r="C56" s="1241"/>
      <c r="D56" s="676"/>
      <c r="E56" s="95"/>
      <c r="F56" s="95"/>
      <c r="G56" s="95"/>
      <c r="H56" s="95"/>
      <c r="I56" s="93"/>
    </row>
    <row r="57" spans="1:9">
      <c r="A57" s="1241"/>
      <c r="B57" s="1241"/>
      <c r="C57" s="1241"/>
      <c r="D57" s="676"/>
      <c r="E57" s="95"/>
      <c r="F57" s="95"/>
      <c r="G57" s="95"/>
      <c r="H57" s="95"/>
      <c r="I57" s="93"/>
    </row>
    <row r="58" spans="1:9">
      <c r="A58" s="1241"/>
      <c r="B58" s="1241"/>
      <c r="C58" s="1241"/>
      <c r="D58" s="676"/>
      <c r="E58" s="95"/>
      <c r="F58" s="95"/>
      <c r="G58" s="95"/>
      <c r="H58" s="95"/>
      <c r="I58" s="93"/>
    </row>
    <row r="59" spans="1:9" ht="25.5" customHeight="1">
      <c r="A59" s="1241"/>
      <c r="B59" s="1241"/>
      <c r="C59" s="1241"/>
      <c r="D59" s="676"/>
      <c r="E59" s="95"/>
      <c r="F59" s="95"/>
      <c r="G59" s="95"/>
      <c r="H59" s="95"/>
      <c r="I59" s="93"/>
    </row>
    <row r="60" spans="1:9" ht="28.5" customHeight="1">
      <c r="A60" s="1241"/>
      <c r="B60" s="1241"/>
      <c r="C60" s="1241"/>
      <c r="D60" s="676"/>
      <c r="E60" s="95"/>
      <c r="F60" s="95"/>
      <c r="G60" s="95"/>
      <c r="H60" s="95"/>
      <c r="I60" s="93"/>
    </row>
    <row r="61" spans="1:9">
      <c r="A61" s="1242"/>
      <c r="B61" s="1242"/>
      <c r="C61" s="1242"/>
      <c r="D61" s="676"/>
      <c r="E61" s="95"/>
      <c r="F61" s="95"/>
      <c r="G61" s="95"/>
      <c r="H61" s="95"/>
      <c r="I61" s="93"/>
    </row>
    <row r="62" spans="1:9" ht="26.25" customHeight="1">
      <c r="A62" s="1242"/>
      <c r="B62" s="1242"/>
      <c r="C62" s="1242"/>
      <c r="D62" s="676"/>
      <c r="E62" s="95"/>
      <c r="F62" s="95"/>
      <c r="G62" s="95"/>
      <c r="H62" s="95"/>
      <c r="I62" s="93"/>
    </row>
    <row r="63" spans="1:9">
      <c r="A63" s="1241"/>
      <c r="B63" s="1241"/>
      <c r="C63" s="1241"/>
      <c r="D63" s="676"/>
      <c r="E63" s="95"/>
      <c r="F63" s="95"/>
      <c r="G63" s="95"/>
      <c r="H63" s="95"/>
      <c r="I63" s="93"/>
    </row>
    <row r="64" spans="1:9">
      <c r="A64" s="1241"/>
      <c r="B64" s="1241"/>
      <c r="C64" s="1241"/>
      <c r="D64" s="676"/>
      <c r="E64" s="95"/>
      <c r="F64" s="95"/>
      <c r="G64" s="95"/>
      <c r="H64" s="95"/>
      <c r="I64" s="93"/>
    </row>
    <row r="65" spans="1:9">
      <c r="A65" s="1242"/>
      <c r="B65" s="1242"/>
      <c r="C65" s="1242"/>
      <c r="D65" s="676"/>
      <c r="E65" s="95"/>
      <c r="F65" s="95"/>
      <c r="G65" s="95"/>
      <c r="H65" s="95"/>
      <c r="I65" s="93"/>
    </row>
    <row r="66" spans="1:9">
      <c r="A66" s="1242"/>
      <c r="B66" s="1242"/>
      <c r="C66" s="1242"/>
      <c r="D66" s="676"/>
      <c r="E66" s="95"/>
      <c r="F66" s="95"/>
      <c r="G66" s="95"/>
      <c r="H66" s="95"/>
      <c r="I66" s="93"/>
    </row>
    <row r="67" spans="1:9" ht="24" customHeight="1">
      <c r="A67" s="1242"/>
      <c r="B67" s="1242"/>
      <c r="C67" s="1242"/>
      <c r="D67" s="676"/>
      <c r="E67" s="95"/>
      <c r="F67" s="95"/>
      <c r="G67" s="95"/>
      <c r="H67" s="95"/>
      <c r="I67" s="93"/>
    </row>
    <row r="68" spans="1:9">
      <c r="A68" s="1242"/>
      <c r="B68" s="1242"/>
      <c r="C68" s="1242"/>
      <c r="D68" s="676"/>
      <c r="E68" s="95"/>
      <c r="F68" s="95"/>
      <c r="G68" s="95"/>
      <c r="H68" s="95"/>
      <c r="I68" s="93"/>
    </row>
    <row r="69" spans="1:9">
      <c r="A69" s="1242"/>
      <c r="B69" s="1242"/>
      <c r="C69" s="1242"/>
      <c r="D69" s="676"/>
      <c r="E69" s="95"/>
      <c r="F69" s="95"/>
      <c r="G69" s="95"/>
      <c r="H69" s="95"/>
      <c r="I69" s="93"/>
    </row>
    <row r="70" spans="1:9" ht="25.5" customHeight="1">
      <c r="A70" s="1241"/>
      <c r="B70" s="1241"/>
      <c r="C70" s="1241"/>
      <c r="D70" s="676"/>
      <c r="E70" s="95"/>
      <c r="F70" s="95"/>
      <c r="G70" s="95"/>
      <c r="H70" s="95"/>
      <c r="I70" s="93"/>
    </row>
    <row r="71" spans="1:9" ht="24.75" customHeight="1">
      <c r="A71" s="1241"/>
      <c r="B71" s="1241"/>
      <c r="C71" s="1241"/>
      <c r="D71" s="676"/>
      <c r="E71" s="95"/>
      <c r="F71" s="95"/>
      <c r="G71" s="95"/>
      <c r="H71" s="95"/>
      <c r="I71" s="93"/>
    </row>
    <row r="72" spans="1:9">
      <c r="A72" s="1241"/>
      <c r="B72" s="1241"/>
      <c r="C72" s="1241"/>
      <c r="D72" s="676"/>
      <c r="E72" s="95"/>
      <c r="F72" s="95"/>
      <c r="G72" s="95"/>
      <c r="H72" s="95"/>
      <c r="I72" s="93"/>
    </row>
    <row r="73" spans="1:9">
      <c r="A73" s="1241"/>
      <c r="B73" s="1241"/>
      <c r="C73" s="1241"/>
      <c r="D73" s="676"/>
      <c r="E73" s="95"/>
      <c r="F73" s="95"/>
      <c r="G73" s="95"/>
      <c r="H73" s="95"/>
      <c r="I73" s="93"/>
    </row>
    <row r="74" spans="1:9">
      <c r="A74" s="1242"/>
      <c r="B74" s="1242"/>
      <c r="C74" s="1242"/>
      <c r="D74" s="676"/>
      <c r="E74" s="95"/>
      <c r="F74" s="95"/>
      <c r="G74" s="95"/>
      <c r="H74" s="95"/>
      <c r="I74" s="93"/>
    </row>
    <row r="75" spans="1:9">
      <c r="A75" s="1242"/>
      <c r="B75" s="1242"/>
      <c r="C75" s="1245"/>
      <c r="D75" s="676"/>
      <c r="E75" s="95"/>
      <c r="F75" s="95"/>
      <c r="G75" s="95"/>
      <c r="H75" s="95"/>
      <c r="I75" s="93"/>
    </row>
    <row r="76" spans="1:9" ht="4.5" customHeight="1">
      <c r="A76" s="1246"/>
      <c r="B76" s="1246"/>
      <c r="C76" s="1247"/>
      <c r="D76" s="676"/>
      <c r="E76" s="95"/>
      <c r="F76" s="95"/>
      <c r="G76" s="95"/>
      <c r="H76" s="95"/>
      <c r="I76" s="93"/>
    </row>
    <row r="77" spans="1:9">
      <c r="A77" s="1248"/>
      <c r="B77" s="1248"/>
      <c r="C77" s="1248"/>
      <c r="D77" s="676"/>
      <c r="E77" s="95"/>
      <c r="F77" s="95"/>
      <c r="G77" s="95"/>
      <c r="H77" s="95"/>
      <c r="I77" s="93"/>
    </row>
    <row r="78" spans="1:9">
      <c r="A78" s="1241"/>
      <c r="B78" s="1241"/>
      <c r="C78" s="1241"/>
      <c r="D78" s="676"/>
      <c r="E78" s="95"/>
      <c r="F78" s="95"/>
      <c r="G78" s="95"/>
      <c r="H78" s="95"/>
      <c r="I78" s="93"/>
    </row>
    <row r="79" spans="1:9">
      <c r="A79" s="1241"/>
      <c r="B79" s="1241"/>
      <c r="C79" s="1241"/>
      <c r="D79" s="676"/>
      <c r="E79" s="95"/>
      <c r="F79" s="95"/>
      <c r="G79" s="95"/>
      <c r="H79" s="95"/>
      <c r="I79" s="93"/>
    </row>
    <row r="80" spans="1:9">
      <c r="A80" s="1242"/>
      <c r="B80" s="1242"/>
      <c r="C80" s="1242"/>
      <c r="D80" s="676"/>
      <c r="E80" s="95"/>
      <c r="F80" s="95"/>
      <c r="G80" s="95"/>
      <c r="H80" s="95"/>
      <c r="I80" s="93"/>
    </row>
    <row r="81" spans="1:9">
      <c r="A81" s="1242"/>
      <c r="B81" s="1242"/>
      <c r="C81" s="1242"/>
      <c r="D81" s="676"/>
      <c r="E81" s="95"/>
      <c r="F81" s="95"/>
      <c r="G81" s="95"/>
      <c r="H81" s="95"/>
      <c r="I81" s="93"/>
    </row>
    <row r="82" spans="1:9">
      <c r="A82" s="1241"/>
      <c r="B82" s="1241"/>
      <c r="C82" s="1241"/>
      <c r="D82" s="676"/>
      <c r="E82" s="95"/>
      <c r="F82" s="95"/>
      <c r="G82" s="95"/>
      <c r="H82" s="95"/>
      <c r="I82" s="93"/>
    </row>
    <row r="83" spans="1:9" ht="24.75" customHeight="1">
      <c r="A83" s="1241"/>
      <c r="B83" s="1241"/>
      <c r="C83" s="1241"/>
      <c r="D83" s="676"/>
      <c r="E83" s="95"/>
      <c r="F83" s="95"/>
      <c r="G83" s="95"/>
      <c r="H83" s="95"/>
      <c r="I83" s="93"/>
    </row>
    <row r="84" spans="1:9" ht="27" customHeight="1">
      <c r="A84" s="1241"/>
      <c r="B84" s="1241"/>
      <c r="C84" s="1241"/>
      <c r="D84" s="676"/>
      <c r="E84" s="95"/>
      <c r="F84" s="95"/>
      <c r="G84" s="95"/>
      <c r="H84" s="95"/>
      <c r="I84" s="93"/>
    </row>
    <row r="85" spans="1:9">
      <c r="A85" s="1242"/>
      <c r="B85" s="1242"/>
      <c r="C85" s="1242"/>
      <c r="D85" s="676"/>
      <c r="E85" s="95"/>
      <c r="F85" s="95"/>
      <c r="G85" s="95"/>
      <c r="H85" s="95"/>
      <c r="I85" s="93"/>
    </row>
    <row r="86" spans="1:9">
      <c r="A86" s="1242"/>
      <c r="B86" s="1242"/>
      <c r="C86" s="1242"/>
      <c r="D86" s="676"/>
      <c r="E86" s="95"/>
      <c r="F86" s="95"/>
      <c r="G86" s="95"/>
      <c r="H86" s="95"/>
      <c r="I86" s="93"/>
    </row>
    <row r="87" spans="1:9">
      <c r="A87" s="1242"/>
      <c r="B87" s="1242"/>
      <c r="C87" s="1242"/>
      <c r="D87" s="676"/>
      <c r="E87" s="95"/>
      <c r="F87" s="95"/>
      <c r="G87" s="95"/>
      <c r="H87" s="95"/>
      <c r="I87" s="93"/>
    </row>
    <row r="88" spans="1:9">
      <c r="A88" s="1242"/>
      <c r="B88" s="1242"/>
      <c r="C88" s="1242"/>
      <c r="D88" s="676"/>
      <c r="E88" s="95"/>
      <c r="F88" s="95"/>
      <c r="G88" s="95"/>
      <c r="H88" s="95"/>
      <c r="I88" s="93"/>
    </row>
    <row r="89" spans="1:9">
      <c r="A89" s="1242"/>
      <c r="B89" s="1242"/>
      <c r="C89" s="1242"/>
      <c r="D89" s="676"/>
      <c r="E89" s="95"/>
      <c r="F89" s="95"/>
      <c r="G89" s="95"/>
      <c r="H89" s="95"/>
      <c r="I89" s="93"/>
    </row>
    <row r="90" spans="1:9">
      <c r="A90" s="1242"/>
      <c r="B90" s="1242"/>
      <c r="C90" s="1242"/>
      <c r="D90" s="676"/>
      <c r="E90" s="95"/>
      <c r="F90" s="95"/>
      <c r="G90" s="95"/>
      <c r="H90" s="95"/>
      <c r="I90" s="93"/>
    </row>
    <row r="91" spans="1:9" ht="25.5" customHeight="1">
      <c r="A91" s="1241"/>
      <c r="B91" s="1241"/>
      <c r="C91" s="1241"/>
      <c r="D91" s="676"/>
      <c r="E91" s="95"/>
      <c r="F91" s="95"/>
      <c r="G91" s="95"/>
      <c r="H91" s="95"/>
      <c r="I91" s="93"/>
    </row>
    <row r="92" spans="1:9" ht="21.75" customHeight="1">
      <c r="A92" s="1241"/>
      <c r="B92" s="1241"/>
      <c r="C92" s="1241"/>
      <c r="D92" s="676"/>
      <c r="E92" s="95"/>
      <c r="F92" s="95"/>
      <c r="G92" s="95"/>
      <c r="H92" s="95"/>
      <c r="I92" s="93"/>
    </row>
    <row r="93" spans="1:9" ht="24" customHeight="1">
      <c r="A93" s="1241"/>
      <c r="B93" s="1241"/>
      <c r="C93" s="1241"/>
      <c r="D93" s="676"/>
      <c r="E93" s="95"/>
      <c r="F93" s="95"/>
      <c r="G93" s="95"/>
      <c r="H93" s="95"/>
      <c r="I93" s="93"/>
    </row>
    <row r="94" spans="1:9" ht="28.5" customHeight="1">
      <c r="A94" s="1241"/>
      <c r="B94" s="1241"/>
      <c r="C94" s="1241"/>
      <c r="D94" s="676"/>
      <c r="E94" s="95"/>
      <c r="F94" s="95"/>
      <c r="G94" s="95"/>
      <c r="H94" s="95"/>
      <c r="I94" s="93"/>
    </row>
    <row r="95" spans="1:9" ht="36.75" customHeight="1">
      <c r="A95" s="1241"/>
      <c r="B95" s="1241"/>
      <c r="C95" s="1241"/>
      <c r="D95" s="676"/>
      <c r="E95" s="95"/>
      <c r="F95" s="95"/>
      <c r="G95" s="95"/>
      <c r="H95" s="95"/>
      <c r="I95" s="93"/>
    </row>
    <row r="96" spans="1:9" ht="39.75" customHeight="1">
      <c r="A96" s="1241"/>
      <c r="B96" s="1241"/>
      <c r="C96" s="1241"/>
      <c r="D96" s="676"/>
      <c r="E96" s="95"/>
      <c r="F96" s="95"/>
      <c r="G96" s="95"/>
      <c r="H96" s="95"/>
      <c r="I96" s="93"/>
    </row>
    <row r="97" spans="1:9" ht="29.25" customHeight="1">
      <c r="A97" s="1241"/>
      <c r="B97" s="1241"/>
      <c r="C97" s="1241"/>
      <c r="D97" s="676"/>
      <c r="E97" s="95"/>
      <c r="F97" s="95"/>
      <c r="G97" s="95"/>
      <c r="H97" s="95"/>
      <c r="I97" s="93"/>
    </row>
    <row r="98" spans="1:9" ht="29.25" customHeight="1">
      <c r="A98" s="1241"/>
      <c r="B98" s="1241"/>
      <c r="C98" s="1241"/>
      <c r="D98" s="676"/>
      <c r="E98" s="95"/>
      <c r="F98" s="95"/>
      <c r="G98" s="95"/>
      <c r="H98" s="95"/>
      <c r="I98" s="93"/>
    </row>
    <row r="99" spans="1:9">
      <c r="A99" s="1241"/>
      <c r="B99" s="1241"/>
      <c r="C99" s="1241"/>
      <c r="D99" s="676"/>
      <c r="E99" s="95"/>
      <c r="F99" s="95"/>
      <c r="G99" s="95"/>
      <c r="H99" s="95"/>
      <c r="I99" s="93"/>
    </row>
    <row r="100" spans="1:9">
      <c r="A100" s="1242"/>
      <c r="B100" s="1242"/>
      <c r="C100" s="1242"/>
      <c r="D100" s="676"/>
      <c r="E100" s="95"/>
      <c r="F100" s="95"/>
      <c r="G100" s="95"/>
      <c r="H100" s="95"/>
      <c r="I100" s="93"/>
    </row>
    <row r="101" spans="1:9" ht="15.75" thickBot="1">
      <c r="A101" s="1243"/>
      <c r="B101" s="1243"/>
      <c r="C101" s="1244"/>
      <c r="D101" s="676"/>
      <c r="E101" s="95"/>
      <c r="F101" s="95"/>
      <c r="G101" s="95"/>
      <c r="H101" s="95"/>
      <c r="I101" s="93"/>
    </row>
    <row r="102" spans="1:9" ht="30" customHeight="1" thickBot="1">
      <c r="A102" s="1251" t="s">
        <v>1027</v>
      </c>
      <c r="B102" s="1252"/>
      <c r="C102" s="1252"/>
      <c r="D102" s="205" t="s">
        <v>796</v>
      </c>
      <c r="E102" s="95"/>
      <c r="F102" s="95"/>
      <c r="G102" s="95"/>
      <c r="H102" s="95"/>
      <c r="I102" s="93"/>
    </row>
    <row r="103" spans="1:9">
      <c r="A103" s="764"/>
      <c r="B103" s="764"/>
      <c r="C103" s="765"/>
      <c r="D103" s="127"/>
      <c r="E103" s="95"/>
      <c r="F103" s="95"/>
      <c r="G103" s="95"/>
      <c r="H103" s="95"/>
      <c r="I103" s="93"/>
    </row>
    <row r="104" spans="1:9">
      <c r="A104" s="764"/>
      <c r="B104" s="764"/>
      <c r="C104" s="765"/>
      <c r="D104" s="127"/>
      <c r="E104" s="95"/>
      <c r="F104" s="95"/>
      <c r="G104" s="95"/>
      <c r="H104" s="95"/>
      <c r="I104" s="93"/>
    </row>
    <row r="105" spans="1:9">
      <c r="A105" s="764"/>
      <c r="B105" s="764"/>
      <c r="C105" s="765"/>
      <c r="D105" s="127"/>
      <c r="E105" s="95"/>
      <c r="F105" s="95"/>
      <c r="G105" s="95"/>
      <c r="H105" s="95"/>
      <c r="I105" s="93"/>
    </row>
    <row r="106" spans="1:9">
      <c r="A106" s="764"/>
      <c r="B106" s="764"/>
      <c r="C106" s="765"/>
      <c r="D106" s="127"/>
      <c r="E106" s="95"/>
      <c r="F106" s="95"/>
      <c r="G106" s="95"/>
      <c r="H106" s="95"/>
      <c r="I106" s="93"/>
    </row>
    <row r="107" spans="1:9">
      <c r="A107" s="764"/>
      <c r="B107" s="764"/>
      <c r="C107" s="765"/>
      <c r="D107" s="127"/>
      <c r="E107" s="95"/>
      <c r="F107" s="95"/>
      <c r="G107" s="95"/>
      <c r="H107" s="95"/>
      <c r="I107" s="93"/>
    </row>
    <row r="108" spans="1:9">
      <c r="A108" s="764"/>
      <c r="B108" s="764"/>
      <c r="C108" s="765"/>
      <c r="D108" s="127"/>
      <c r="E108" s="95"/>
      <c r="F108" s="95"/>
      <c r="G108" s="95"/>
      <c r="H108" s="95"/>
      <c r="I108" s="93"/>
    </row>
    <row r="109" spans="1:9">
      <c r="A109" s="764"/>
      <c r="B109" s="764"/>
      <c r="C109" s="765"/>
      <c r="D109" s="127"/>
      <c r="E109" s="95"/>
      <c r="F109" s="95"/>
      <c r="G109" s="95"/>
      <c r="H109" s="95"/>
      <c r="I109" s="93"/>
    </row>
    <row r="110" spans="1:9">
      <c r="A110" s="764"/>
      <c r="B110" s="764"/>
      <c r="C110" s="765"/>
      <c r="D110" s="127"/>
      <c r="E110" s="95"/>
      <c r="F110" s="95"/>
      <c r="G110" s="95"/>
      <c r="H110" s="95"/>
      <c r="I110" s="93"/>
    </row>
    <row r="111" spans="1:9">
      <c r="A111" s="764"/>
      <c r="B111" s="764"/>
      <c r="C111" s="765"/>
      <c r="D111" s="127"/>
      <c r="E111" s="95"/>
      <c r="F111" s="95"/>
      <c r="G111" s="95"/>
      <c r="H111" s="95"/>
      <c r="I111" s="93"/>
    </row>
    <row r="112" spans="1:9">
      <c r="A112" s="764"/>
      <c r="B112" s="764"/>
      <c r="C112" s="765"/>
      <c r="D112" s="127"/>
      <c r="E112" s="95"/>
      <c r="F112" s="95"/>
      <c r="G112" s="95"/>
      <c r="H112" s="95"/>
      <c r="I112" s="93"/>
    </row>
    <row r="113" spans="1:9">
      <c r="A113" s="764"/>
      <c r="B113" s="764"/>
      <c r="C113" s="765"/>
      <c r="D113" s="127"/>
      <c r="E113" s="95"/>
      <c r="F113" s="95"/>
      <c r="G113" s="95"/>
      <c r="H113" s="95"/>
      <c r="I113" s="93"/>
    </row>
    <row r="114" spans="1:9">
      <c r="A114" s="764"/>
      <c r="B114" s="764"/>
      <c r="C114" s="765"/>
      <c r="D114" s="127"/>
      <c r="E114" s="95"/>
      <c r="F114" s="95"/>
      <c r="G114" s="95"/>
      <c r="H114" s="95"/>
      <c r="I114" s="93"/>
    </row>
    <row r="115" spans="1:9">
      <c r="A115" s="764"/>
      <c r="B115" s="764"/>
      <c r="C115" s="765"/>
      <c r="D115" s="127"/>
      <c r="E115" s="95"/>
      <c r="F115" s="95"/>
      <c r="G115" s="95"/>
      <c r="H115" s="95"/>
      <c r="I115" s="93"/>
    </row>
    <row r="116" spans="1:9">
      <c r="A116" s="764"/>
      <c r="B116" s="764"/>
      <c r="C116" s="765"/>
      <c r="D116" s="127"/>
      <c r="E116" s="95"/>
      <c r="F116" s="95"/>
      <c r="G116" s="95"/>
      <c r="H116" s="95"/>
      <c r="I116" s="93"/>
    </row>
    <row r="117" spans="1:9">
      <c r="A117" s="764"/>
      <c r="B117" s="764"/>
      <c r="C117" s="765"/>
      <c r="D117" s="127"/>
      <c r="E117" s="95"/>
      <c r="F117" s="95"/>
      <c r="G117" s="95"/>
      <c r="H117" s="95"/>
      <c r="I117" s="93"/>
    </row>
    <row r="118" spans="1:9">
      <c r="A118" s="764"/>
      <c r="B118" s="764"/>
      <c r="C118" s="765"/>
      <c r="D118" s="127"/>
      <c r="E118" s="95"/>
      <c r="F118" s="95"/>
      <c r="G118" s="95"/>
      <c r="H118" s="95"/>
      <c r="I118" s="93"/>
    </row>
    <row r="119" spans="1:9">
      <c r="A119" s="764"/>
      <c r="B119" s="764"/>
      <c r="C119" s="765"/>
      <c r="D119" s="127"/>
      <c r="E119" s="95"/>
      <c r="F119" s="95"/>
      <c r="G119" s="95"/>
      <c r="H119" s="95"/>
      <c r="I119" s="93"/>
    </row>
    <row r="120" spans="1:9">
      <c r="A120" s="764"/>
      <c r="B120" s="764"/>
      <c r="C120" s="765"/>
      <c r="D120" s="127"/>
      <c r="E120" s="95"/>
      <c r="F120" s="95"/>
      <c r="G120" s="95"/>
      <c r="H120" s="95"/>
      <c r="I120" s="93"/>
    </row>
    <row r="121" spans="1:9">
      <c r="A121" s="91"/>
      <c r="B121" s="91"/>
      <c r="C121" s="127"/>
      <c r="D121" s="127"/>
      <c r="E121" s="95"/>
      <c r="F121" s="95"/>
      <c r="G121" s="95"/>
      <c r="H121" s="95"/>
      <c r="I121" s="93"/>
    </row>
    <row r="122" spans="1:9">
      <c r="A122" s="91"/>
      <c r="B122" s="91"/>
      <c r="C122" s="127"/>
      <c r="D122" s="127"/>
      <c r="E122" s="95"/>
      <c r="F122" s="95"/>
      <c r="G122" s="95"/>
      <c r="H122" s="95"/>
      <c r="I122" s="93"/>
    </row>
    <row r="123" spans="1:9">
      <c r="A123" s="91"/>
      <c r="B123" s="91"/>
      <c r="C123" s="127"/>
      <c r="D123" s="127"/>
      <c r="E123" s="95"/>
      <c r="F123" s="95"/>
      <c r="G123" s="95"/>
      <c r="H123" s="95"/>
      <c r="I123" s="93"/>
    </row>
    <row r="124" spans="1:9">
      <c r="A124" s="91"/>
      <c r="B124" s="91"/>
      <c r="C124" s="127"/>
      <c r="D124" s="127"/>
      <c r="E124" s="95"/>
      <c r="F124" s="95"/>
      <c r="G124" s="95"/>
      <c r="H124" s="95"/>
      <c r="I124" s="93"/>
    </row>
    <row r="125" spans="1:9">
      <c r="A125" s="91"/>
      <c r="B125" s="91"/>
      <c r="C125" s="127"/>
      <c r="D125" s="127"/>
      <c r="E125" s="95"/>
      <c r="F125" s="95"/>
      <c r="G125" s="95"/>
      <c r="H125" s="95"/>
      <c r="I125" s="93"/>
    </row>
    <row r="126" spans="1:9">
      <c r="A126" s="91"/>
      <c r="B126" s="91"/>
      <c r="C126" s="127"/>
      <c r="D126" s="127"/>
      <c r="E126" s="95"/>
      <c r="F126" s="95"/>
      <c r="G126" s="95"/>
      <c r="H126" s="95"/>
      <c r="I126" s="93"/>
    </row>
    <row r="127" spans="1:9">
      <c r="A127" s="91"/>
      <c r="B127" s="91"/>
      <c r="C127" s="127"/>
      <c r="D127" s="127"/>
      <c r="E127" s="95"/>
      <c r="F127" s="95"/>
      <c r="G127" s="95"/>
      <c r="H127" s="95"/>
      <c r="I127" s="93"/>
    </row>
    <row r="128" spans="1:9">
      <c r="A128" s="91"/>
      <c r="B128" s="91"/>
      <c r="C128" s="127"/>
      <c r="D128" s="127"/>
      <c r="E128" s="95"/>
      <c r="F128" s="95"/>
      <c r="G128" s="95"/>
      <c r="H128" s="95"/>
      <c r="I128" s="93"/>
    </row>
    <row r="129" spans="1:9">
      <c r="A129" s="91"/>
      <c r="B129" s="91"/>
      <c r="C129" s="127"/>
      <c r="D129" s="127"/>
      <c r="E129" s="95"/>
      <c r="F129" s="95"/>
      <c r="G129" s="95"/>
      <c r="H129" s="95"/>
      <c r="I129" s="93"/>
    </row>
    <row r="130" spans="1:9">
      <c r="A130" s="91"/>
      <c r="B130" s="91"/>
      <c r="C130" s="127"/>
      <c r="D130" s="127"/>
      <c r="E130" s="95"/>
      <c r="F130" s="95"/>
      <c r="G130" s="95"/>
      <c r="H130" s="95"/>
      <c r="I130" s="93"/>
    </row>
    <row r="131" spans="1:9">
      <c r="A131" s="91"/>
      <c r="B131" s="91"/>
      <c r="C131" s="127"/>
      <c r="D131" s="127"/>
      <c r="E131" s="95"/>
      <c r="F131" s="95"/>
      <c r="G131" s="95"/>
      <c r="H131" s="95"/>
      <c r="I131" s="93"/>
    </row>
    <row r="132" spans="1:9">
      <c r="A132" s="91"/>
      <c r="B132" s="91"/>
      <c r="C132" s="127"/>
      <c r="D132" s="127"/>
      <c r="E132" s="95"/>
      <c r="F132" s="95"/>
      <c r="G132" s="95"/>
      <c r="H132" s="95"/>
      <c r="I132" s="93"/>
    </row>
    <row r="133" spans="1:9">
      <c r="A133" s="91"/>
      <c r="B133" s="91"/>
      <c r="C133" s="127"/>
      <c r="D133" s="127"/>
      <c r="E133" s="95"/>
      <c r="F133" s="95"/>
      <c r="G133" s="95"/>
      <c r="H133" s="95"/>
      <c r="I133" s="93"/>
    </row>
    <row r="134" spans="1:9">
      <c r="A134" s="91"/>
      <c r="B134" s="91"/>
      <c r="C134" s="127"/>
      <c r="D134" s="127"/>
      <c r="E134" s="95"/>
      <c r="F134" s="95"/>
      <c r="G134" s="95"/>
      <c r="H134" s="95"/>
      <c r="I134" s="93"/>
    </row>
    <row r="135" spans="1:9">
      <c r="A135" s="91"/>
      <c r="B135" s="91"/>
      <c r="C135" s="127"/>
      <c r="D135" s="127"/>
      <c r="E135" s="95"/>
      <c r="F135" s="95"/>
      <c r="G135" s="95"/>
      <c r="H135" s="95"/>
      <c r="I135" s="93"/>
    </row>
    <row r="136" spans="1:9">
      <c r="A136" s="91"/>
      <c r="B136" s="91"/>
      <c r="C136" s="127"/>
      <c r="D136" s="127"/>
      <c r="E136" s="95"/>
      <c r="F136" s="95"/>
      <c r="G136" s="95"/>
      <c r="H136" s="95"/>
      <c r="I136" s="93"/>
    </row>
    <row r="137" spans="1:9">
      <c r="A137" s="91"/>
      <c r="B137" s="91"/>
      <c r="C137" s="127"/>
      <c r="D137" s="127"/>
      <c r="E137" s="95"/>
      <c r="F137" s="95"/>
      <c r="G137" s="95"/>
      <c r="H137" s="95"/>
      <c r="I137" s="93"/>
    </row>
    <row r="138" spans="1:9">
      <c r="A138" s="91"/>
      <c r="B138" s="91"/>
      <c r="C138" s="127"/>
      <c r="D138" s="127"/>
      <c r="E138" s="95"/>
      <c r="F138" s="95"/>
      <c r="G138" s="95"/>
      <c r="H138" s="95"/>
      <c r="I138" s="93"/>
    </row>
    <row r="139" spans="1:9">
      <c r="A139" s="91"/>
      <c r="B139" s="91"/>
      <c r="C139" s="127"/>
      <c r="D139" s="127"/>
      <c r="E139" s="95"/>
      <c r="F139" s="95"/>
      <c r="G139" s="95"/>
      <c r="H139" s="95"/>
      <c r="I139" s="93"/>
    </row>
    <row r="140" spans="1:9">
      <c r="A140" s="91"/>
      <c r="B140" s="91"/>
      <c r="C140" s="127"/>
      <c r="D140" s="127"/>
      <c r="E140" s="95"/>
      <c r="F140" s="95"/>
      <c r="G140" s="95"/>
      <c r="H140" s="95"/>
      <c r="I140" s="93"/>
    </row>
    <row r="141" spans="1:9">
      <c r="A141" s="91"/>
      <c r="B141" s="91"/>
      <c r="C141" s="127"/>
      <c r="D141" s="127"/>
      <c r="E141" s="95"/>
      <c r="F141" s="95"/>
      <c r="G141" s="95"/>
      <c r="H141" s="95"/>
      <c r="I141" s="93"/>
    </row>
    <row r="142" spans="1:9">
      <c r="A142" s="91"/>
      <c r="B142" s="91"/>
      <c r="C142" s="127"/>
      <c r="D142" s="127"/>
      <c r="E142" s="95"/>
      <c r="F142" s="95"/>
      <c r="G142" s="95"/>
      <c r="H142" s="95"/>
      <c r="I142" s="93"/>
    </row>
    <row r="143" spans="1:9">
      <c r="A143" s="91"/>
      <c r="B143" s="91"/>
      <c r="C143" s="127"/>
      <c r="D143" s="127"/>
      <c r="E143" s="95"/>
      <c r="F143" s="95"/>
      <c r="G143" s="95"/>
      <c r="H143" s="95"/>
      <c r="I143" s="93"/>
    </row>
    <row r="144" spans="1:9">
      <c r="A144" s="91"/>
      <c r="B144" s="91"/>
      <c r="C144" s="127"/>
      <c r="D144" s="127"/>
      <c r="E144" s="95"/>
      <c r="F144" s="95"/>
      <c r="G144" s="95"/>
      <c r="H144" s="95"/>
      <c r="I144" s="93"/>
    </row>
    <row r="145" spans="1:9">
      <c r="A145" s="91"/>
      <c r="B145" s="91"/>
      <c r="C145" s="127"/>
      <c r="D145" s="127"/>
      <c r="E145" s="95"/>
      <c r="F145" s="95"/>
      <c r="G145" s="95"/>
      <c r="H145" s="95"/>
      <c r="I145" s="93"/>
    </row>
    <row r="146" spans="1:9">
      <c r="A146" s="91"/>
      <c r="B146" s="91"/>
      <c r="C146" s="127"/>
      <c r="D146" s="127"/>
      <c r="E146" s="95"/>
      <c r="F146" s="95"/>
      <c r="G146" s="95"/>
      <c r="H146" s="95"/>
      <c r="I146" s="93"/>
    </row>
    <row r="147" spans="1:9">
      <c r="A147" s="91"/>
      <c r="B147" s="91"/>
      <c r="C147" s="127"/>
      <c r="D147" s="127"/>
      <c r="E147" s="95"/>
      <c r="F147" s="95"/>
      <c r="G147" s="95"/>
      <c r="H147" s="95"/>
      <c r="I147" s="93"/>
    </row>
    <row r="148" spans="1:9">
      <c r="A148" s="91"/>
      <c r="B148" s="91"/>
      <c r="C148" s="127"/>
      <c r="D148" s="127"/>
      <c r="E148" s="95"/>
      <c r="F148" s="95"/>
      <c r="G148" s="95"/>
      <c r="H148" s="95"/>
      <c r="I148" s="93"/>
    </row>
    <row r="149" spans="1:9">
      <c r="A149" s="91"/>
      <c r="B149" s="91"/>
      <c r="C149" s="127"/>
      <c r="D149" s="127"/>
      <c r="E149" s="95"/>
      <c r="F149" s="95"/>
      <c r="G149" s="95"/>
      <c r="H149" s="95"/>
      <c r="I149" s="93"/>
    </row>
    <row r="150" spans="1:9">
      <c r="A150" s="91"/>
      <c r="B150" s="91"/>
      <c r="C150" s="127"/>
      <c r="D150" s="127"/>
      <c r="E150" s="95"/>
      <c r="F150" s="95"/>
      <c r="G150" s="95"/>
      <c r="H150" s="95"/>
      <c r="I150" s="93"/>
    </row>
    <row r="151" spans="1:9">
      <c r="A151" s="91"/>
      <c r="B151" s="91"/>
      <c r="C151" s="127"/>
      <c r="D151" s="127"/>
      <c r="E151" s="95"/>
      <c r="F151" s="95"/>
      <c r="G151" s="95"/>
      <c r="H151" s="95"/>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0"/>
      <c r="B333" s="90"/>
      <c r="C333" s="2"/>
      <c r="D333" s="2"/>
      <c r="E333" s="93"/>
      <c r="F333" s="93"/>
      <c r="G333" s="93"/>
      <c r="H333" s="93"/>
      <c r="I333" s="93"/>
    </row>
    <row r="334" spans="1:9">
      <c r="A334" s="90"/>
      <c r="B334" s="90"/>
      <c r="C334" s="2"/>
      <c r="D334" s="2"/>
      <c r="E334" s="93"/>
      <c r="F334" s="93"/>
      <c r="G334" s="93"/>
      <c r="H334" s="93"/>
      <c r="I334" s="93"/>
    </row>
    <row r="335" spans="1:9">
      <c r="A335" s="90"/>
      <c r="B335" s="90"/>
      <c r="C335" s="2"/>
      <c r="D335" s="2"/>
      <c r="E335" s="93"/>
      <c r="F335" s="93"/>
      <c r="G335" s="93"/>
      <c r="H335" s="93"/>
      <c r="I335" s="93"/>
    </row>
    <row r="336" spans="1:9">
      <c r="A336" s="90"/>
      <c r="B336" s="90"/>
      <c r="C336" s="2"/>
      <c r="D336" s="2"/>
      <c r="E336" s="93"/>
      <c r="F336" s="93"/>
      <c r="G336" s="93"/>
      <c r="H336" s="93"/>
      <c r="I336" s="93"/>
    </row>
    <row r="337" spans="1:9">
      <c r="A337" s="90"/>
      <c r="B337" s="90"/>
      <c r="C337" s="2"/>
      <c r="D337" s="2"/>
      <c r="E337" s="93"/>
      <c r="F337" s="93"/>
      <c r="G337" s="93"/>
      <c r="H337" s="93"/>
      <c r="I337" s="93"/>
    </row>
    <row r="338" spans="1:9">
      <c r="A338" s="90"/>
      <c r="B338" s="90"/>
      <c r="C338" s="2"/>
      <c r="D338" s="2"/>
      <c r="E338" s="93"/>
      <c r="F338" s="93"/>
      <c r="G338" s="93"/>
      <c r="H338" s="93"/>
      <c r="I338" s="93"/>
    </row>
    <row r="339" spans="1:9">
      <c r="A339" s="90"/>
      <c r="B339" s="90"/>
      <c r="C339" s="2"/>
      <c r="D339" s="2"/>
      <c r="E339" s="93"/>
      <c r="F339" s="93"/>
      <c r="G339" s="93"/>
      <c r="H339" s="93"/>
      <c r="I339" s="93"/>
    </row>
    <row r="340" spans="1:9">
      <c r="A340" s="90"/>
      <c r="B340" s="90"/>
      <c r="C340" s="2"/>
      <c r="D340" s="2"/>
      <c r="E340" s="93"/>
      <c r="F340" s="93"/>
      <c r="G340" s="93"/>
      <c r="H340" s="93"/>
      <c r="I340" s="93"/>
    </row>
    <row r="341" spans="1:9">
      <c r="A341" s="90"/>
      <c r="B341" s="90"/>
      <c r="C341" s="2"/>
      <c r="D341" s="2"/>
      <c r="E341" s="93"/>
      <c r="F341" s="93"/>
      <c r="G341" s="93"/>
      <c r="H341" s="93"/>
      <c r="I341" s="93"/>
    </row>
    <row r="342" spans="1:9">
      <c r="A342" s="90"/>
      <c r="B342" s="90"/>
      <c r="C342" s="2"/>
      <c r="D342" s="2"/>
      <c r="E342" s="93"/>
      <c r="F342" s="93"/>
      <c r="G342" s="93"/>
      <c r="H342" s="93"/>
      <c r="I342" s="93"/>
    </row>
    <row r="343" spans="1:9">
      <c r="A343" s="90"/>
      <c r="B343" s="90"/>
      <c r="C343" s="2"/>
      <c r="D343" s="2"/>
      <c r="E343" s="93"/>
      <c r="F343" s="93"/>
      <c r="G343" s="93"/>
      <c r="H343" s="93"/>
      <c r="I343" s="93"/>
    </row>
    <row r="344" spans="1:9">
      <c r="A344" s="90"/>
      <c r="B344" s="90"/>
      <c r="C344" s="2"/>
      <c r="D344" s="2"/>
      <c r="E344" s="93"/>
      <c r="F344" s="93"/>
      <c r="G344" s="93"/>
      <c r="H344" s="93"/>
      <c r="I344" s="93"/>
    </row>
    <row r="345" spans="1:9">
      <c r="A345" s="90"/>
      <c r="B345" s="90"/>
      <c r="C345" s="2"/>
      <c r="D345" s="2"/>
      <c r="E345" s="93"/>
      <c r="F345" s="93"/>
      <c r="G345" s="93"/>
      <c r="H345" s="93"/>
      <c r="I345" s="93"/>
    </row>
    <row r="346" spans="1:9">
      <c r="A346" s="90"/>
      <c r="B346" s="90"/>
      <c r="C346" s="2"/>
      <c r="D346" s="2"/>
      <c r="E346" s="93"/>
      <c r="F346" s="93"/>
      <c r="G346" s="93"/>
      <c r="H346" s="93"/>
      <c r="I346" s="93"/>
    </row>
    <row r="347" spans="1:9">
      <c r="A347" s="90"/>
      <c r="B347" s="90"/>
      <c r="C347" s="2"/>
      <c r="D347" s="2"/>
      <c r="E347" s="93"/>
      <c r="F347" s="93"/>
      <c r="G347" s="93"/>
      <c r="H347" s="93"/>
      <c r="I347" s="93"/>
    </row>
    <row r="348" spans="1:9">
      <c r="A348" s="90"/>
      <c r="B348" s="90"/>
      <c r="C348" s="2"/>
      <c r="D348" s="2"/>
      <c r="E348" s="93"/>
      <c r="F348" s="93"/>
      <c r="G348" s="93"/>
      <c r="H348" s="93"/>
      <c r="I348" s="93"/>
    </row>
    <row r="349" spans="1:9">
      <c r="A349" s="90"/>
      <c r="B349" s="90"/>
      <c r="C349" s="2"/>
      <c r="D349" s="2"/>
      <c r="E349" s="93"/>
      <c r="F349" s="93"/>
      <c r="G349" s="93"/>
      <c r="H349" s="93"/>
      <c r="I349" s="93"/>
    </row>
    <row r="350" spans="1:9">
      <c r="A350" s="90"/>
      <c r="B350" s="90"/>
      <c r="C350" s="2"/>
      <c r="D350" s="2"/>
      <c r="E350" s="93"/>
      <c r="F350" s="93"/>
      <c r="G350" s="93"/>
      <c r="H350" s="93"/>
      <c r="I350" s="93"/>
    </row>
    <row r="351" spans="1:9">
      <c r="A351" s="90"/>
      <c r="B351" s="90"/>
      <c r="C351" s="2"/>
      <c r="D351" s="2"/>
      <c r="E351" s="93"/>
      <c r="F351" s="93"/>
      <c r="G351" s="93"/>
      <c r="H351" s="93"/>
      <c r="I351" s="93"/>
    </row>
    <row r="352" spans="1:9">
      <c r="A352" s="90"/>
      <c r="B352" s="90"/>
      <c r="C352" s="2"/>
      <c r="D352" s="2"/>
      <c r="E352" s="93"/>
      <c r="F352" s="93"/>
      <c r="G352" s="93"/>
      <c r="H352" s="93"/>
      <c r="I352" s="93"/>
    </row>
    <row r="353" spans="1:9">
      <c r="A353" s="90"/>
      <c r="B353" s="90"/>
      <c r="C353" s="2"/>
      <c r="D353" s="2"/>
      <c r="E353" s="93"/>
      <c r="F353" s="93"/>
      <c r="G353" s="93"/>
      <c r="H353" s="93"/>
      <c r="I353" s="93"/>
    </row>
    <row r="354" spans="1:9">
      <c r="A354" s="90"/>
      <c r="B354" s="90"/>
      <c r="C354" s="2"/>
      <c r="D354" s="2"/>
      <c r="E354" s="93"/>
      <c r="F354" s="93"/>
      <c r="G354" s="93"/>
      <c r="H354" s="93"/>
      <c r="I354" s="93"/>
    </row>
    <row r="355" spans="1:9">
      <c r="A355" s="90"/>
      <c r="B355" s="90"/>
      <c r="C355" s="2"/>
      <c r="D355" s="2"/>
      <c r="E355" s="93"/>
      <c r="F355" s="93"/>
      <c r="G355" s="93"/>
      <c r="H355" s="93"/>
      <c r="I355" s="93"/>
    </row>
    <row r="356" spans="1:9">
      <c r="A356" s="90"/>
      <c r="B356" s="90"/>
      <c r="C356" s="2"/>
      <c r="D356" s="2"/>
      <c r="E356" s="93"/>
      <c r="F356" s="93"/>
      <c r="G356" s="93"/>
      <c r="H356" s="93"/>
      <c r="I356" s="93"/>
    </row>
    <row r="357" spans="1:9">
      <c r="A357" s="90"/>
      <c r="B357" s="90"/>
      <c r="C357" s="2"/>
      <c r="D357" s="2"/>
      <c r="E357" s="93"/>
      <c r="F357" s="93"/>
      <c r="G357" s="93"/>
      <c r="H357" s="93"/>
      <c r="I357" s="93"/>
    </row>
    <row r="358" spans="1:9">
      <c r="A358" s="90"/>
      <c r="B358" s="90"/>
      <c r="C358" s="2"/>
      <c r="D358" s="2"/>
      <c r="E358" s="93"/>
      <c r="F358" s="93"/>
      <c r="G358" s="93"/>
      <c r="H358" s="93"/>
      <c r="I358" s="93"/>
    </row>
    <row r="359" spans="1:9">
      <c r="A359" s="90"/>
      <c r="B359" s="90"/>
      <c r="C359" s="2"/>
      <c r="D359" s="2"/>
      <c r="E359" s="93"/>
      <c r="F359" s="93"/>
      <c r="G359" s="93"/>
      <c r="H359" s="93"/>
      <c r="I359" s="93"/>
    </row>
    <row r="360" spans="1:9">
      <c r="A360" s="90"/>
      <c r="B360" s="90"/>
      <c r="C360" s="2"/>
      <c r="D360" s="2"/>
      <c r="E360" s="93"/>
      <c r="F360" s="93"/>
      <c r="G360" s="93"/>
      <c r="H360" s="93"/>
      <c r="I360" s="93"/>
    </row>
    <row r="361" spans="1:9">
      <c r="A361" s="90"/>
      <c r="B361" s="90"/>
      <c r="C361" s="2"/>
      <c r="D361" s="2"/>
      <c r="E361" s="93"/>
      <c r="F361" s="93"/>
      <c r="G361" s="93"/>
      <c r="H361" s="93"/>
      <c r="I361" s="93"/>
    </row>
    <row r="362" spans="1:9">
      <c r="A362" s="90"/>
      <c r="B362" s="90"/>
      <c r="C362" s="2"/>
      <c r="D362" s="2"/>
      <c r="E362" s="93"/>
      <c r="F362" s="93"/>
      <c r="G362" s="93"/>
      <c r="H362" s="93"/>
      <c r="I362" s="93"/>
    </row>
    <row r="363" spans="1:9">
      <c r="A363" s="90"/>
      <c r="B363" s="90"/>
      <c r="C363" s="2"/>
      <c r="D363" s="2"/>
      <c r="E363" s="93"/>
      <c r="F363" s="93"/>
      <c r="G363" s="93"/>
      <c r="H363" s="93"/>
      <c r="I363" s="93"/>
    </row>
    <row r="364" spans="1:9">
      <c r="A364" s="90"/>
      <c r="B364" s="90"/>
      <c r="C364" s="2"/>
      <c r="D364" s="2"/>
      <c r="E364" s="93"/>
      <c r="F364" s="93"/>
      <c r="G364" s="93"/>
      <c r="H364" s="93"/>
      <c r="I364" s="93"/>
    </row>
    <row r="365" spans="1:9">
      <c r="A365" s="90"/>
      <c r="B365" s="90"/>
      <c r="C365" s="2"/>
      <c r="D365" s="2"/>
      <c r="E365" s="93"/>
      <c r="F365" s="93"/>
      <c r="G365" s="93"/>
      <c r="H365" s="93"/>
      <c r="I365" s="93"/>
    </row>
    <row r="366" spans="1:9">
      <c r="A366" s="90"/>
      <c r="B366" s="90"/>
      <c r="C366" s="2"/>
      <c r="D366" s="2"/>
      <c r="E366" s="93"/>
      <c r="F366" s="93"/>
      <c r="G366" s="93"/>
      <c r="H366" s="93"/>
      <c r="I366" s="93"/>
    </row>
    <row r="367" spans="1:9">
      <c r="A367" s="90"/>
      <c r="B367" s="90"/>
      <c r="C367" s="2"/>
      <c r="D367" s="2"/>
      <c r="E367" s="93"/>
      <c r="F367" s="93"/>
      <c r="G367" s="93"/>
      <c r="H367" s="93"/>
      <c r="I367" s="93"/>
    </row>
    <row r="368" spans="1:9">
      <c r="A368" s="90"/>
      <c r="B368" s="90"/>
      <c r="C368" s="2"/>
      <c r="D368" s="2"/>
      <c r="E368" s="93"/>
      <c r="F368" s="93"/>
      <c r="G368" s="93"/>
      <c r="H368" s="93"/>
      <c r="I368" s="93"/>
    </row>
    <row r="369" spans="1:9">
      <c r="A369" s="90"/>
      <c r="B369" s="90"/>
      <c r="C369" s="2"/>
      <c r="D369" s="2"/>
      <c r="E369" s="93"/>
      <c r="F369" s="93"/>
      <c r="G369" s="93"/>
      <c r="H369" s="93"/>
      <c r="I369" s="93"/>
    </row>
    <row r="370" spans="1:9">
      <c r="A370" s="90"/>
      <c r="B370" s="90"/>
      <c r="C370" s="2"/>
      <c r="D370" s="2"/>
      <c r="E370" s="93"/>
      <c r="F370" s="93"/>
      <c r="G370" s="93"/>
      <c r="H370" s="93"/>
      <c r="I370" s="93"/>
    </row>
    <row r="371" spans="1:9">
      <c r="A371" s="90"/>
      <c r="B371" s="90"/>
      <c r="C371" s="2"/>
      <c r="D371" s="2"/>
      <c r="E371" s="93"/>
      <c r="F371" s="93"/>
      <c r="G371" s="93"/>
      <c r="H371" s="93"/>
      <c r="I371" s="93"/>
    </row>
    <row r="372" spans="1:9">
      <c r="A372" s="90"/>
      <c r="B372" s="90"/>
      <c r="C372" s="2"/>
      <c r="D372" s="2"/>
      <c r="E372" s="93"/>
      <c r="F372" s="93"/>
      <c r="G372" s="93"/>
      <c r="H372" s="93"/>
      <c r="I372" s="93"/>
    </row>
    <row r="373" spans="1:9">
      <c r="A373" s="90"/>
      <c r="B373" s="90"/>
      <c r="C373" s="2"/>
      <c r="D373" s="2"/>
      <c r="E373" s="93"/>
      <c r="F373" s="93"/>
      <c r="G373" s="93"/>
      <c r="H373" s="93"/>
      <c r="I373" s="93"/>
    </row>
    <row r="374" spans="1:9">
      <c r="A374" s="90"/>
      <c r="B374" s="90"/>
      <c r="C374" s="2"/>
      <c r="D374" s="2"/>
      <c r="E374" s="93"/>
      <c r="F374" s="93"/>
      <c r="G374" s="93"/>
      <c r="H374" s="93"/>
      <c r="I374" s="93"/>
    </row>
    <row r="375" spans="1:9">
      <c r="A375" s="90"/>
      <c r="B375" s="90"/>
      <c r="C375" s="2"/>
      <c r="D375" s="2"/>
      <c r="E375" s="93"/>
      <c r="F375" s="93"/>
      <c r="G375" s="93"/>
      <c r="H375" s="93"/>
      <c r="I375" s="93"/>
    </row>
    <row r="376" spans="1:9">
      <c r="A376" s="90"/>
      <c r="B376" s="90"/>
      <c r="C376" s="2"/>
      <c r="D376" s="2"/>
      <c r="E376" s="93"/>
      <c r="F376" s="93"/>
      <c r="G376" s="93"/>
      <c r="H376" s="93"/>
      <c r="I376" s="93"/>
    </row>
    <row r="377" spans="1:9">
      <c r="A377" s="90"/>
      <c r="B377" s="90"/>
      <c r="C377" s="2"/>
      <c r="D377" s="2"/>
      <c r="E377" s="93"/>
      <c r="F377" s="93"/>
      <c r="G377" s="93"/>
      <c r="H377" s="93"/>
      <c r="I377" s="93"/>
    </row>
    <row r="378" spans="1:9">
      <c r="A378" s="90"/>
      <c r="B378" s="90"/>
      <c r="C378" s="2"/>
      <c r="D378" s="2"/>
      <c r="E378" s="93"/>
      <c r="F378" s="93"/>
      <c r="G378" s="93"/>
      <c r="H378" s="93"/>
      <c r="I378" s="93"/>
    </row>
    <row r="379" spans="1:9">
      <c r="A379" s="90"/>
      <c r="B379" s="90"/>
      <c r="C379" s="2"/>
      <c r="D379" s="2"/>
      <c r="E379" s="93"/>
      <c r="F379" s="93"/>
      <c r="G379" s="93"/>
      <c r="H379" s="93"/>
      <c r="I379" s="93"/>
    </row>
    <row r="380" spans="1:9">
      <c r="A380" s="90"/>
      <c r="B380" s="90"/>
      <c r="C380" s="2"/>
      <c r="D380" s="2"/>
      <c r="E380" s="93"/>
      <c r="F380" s="93"/>
      <c r="G380" s="93"/>
      <c r="H380" s="93"/>
      <c r="I380" s="93"/>
    </row>
    <row r="381" spans="1:9">
      <c r="A381" s="90"/>
      <c r="B381" s="90"/>
      <c r="C381" s="2"/>
      <c r="D381" s="2"/>
      <c r="E381" s="93"/>
      <c r="F381" s="93"/>
      <c r="G381" s="93"/>
      <c r="H381" s="93"/>
      <c r="I381" s="93"/>
    </row>
    <row r="382" spans="1:9">
      <c r="A382" s="90"/>
      <c r="B382" s="90"/>
      <c r="C382" s="2"/>
      <c r="D382" s="2"/>
      <c r="E382" s="93"/>
      <c r="F382" s="93"/>
      <c r="G382" s="93"/>
      <c r="H382" s="93"/>
      <c r="I382" s="93"/>
    </row>
    <row r="383" spans="1:9">
      <c r="A383" s="90"/>
      <c r="B383" s="90"/>
      <c r="C383" s="2"/>
      <c r="D383" s="2"/>
      <c r="E383" s="93"/>
      <c r="F383" s="93"/>
      <c r="G383" s="93"/>
      <c r="H383" s="93"/>
      <c r="I383" s="93"/>
    </row>
    <row r="384" spans="1:9">
      <c r="A384" s="90"/>
      <c r="B384" s="90"/>
      <c r="C384" s="2"/>
      <c r="D384" s="2"/>
      <c r="E384" s="93"/>
      <c r="F384" s="93"/>
      <c r="G384" s="93"/>
      <c r="H384" s="93"/>
      <c r="I384" s="93"/>
    </row>
    <row r="385" spans="1:9">
      <c r="A385" s="90"/>
      <c r="B385" s="90"/>
      <c r="C385" s="2"/>
      <c r="D385" s="2"/>
      <c r="E385" s="93"/>
      <c r="F385" s="93"/>
      <c r="G385" s="93"/>
      <c r="H385" s="93"/>
      <c r="I385" s="93"/>
    </row>
    <row r="386" spans="1:9">
      <c r="A386" s="90"/>
      <c r="B386" s="90"/>
      <c r="C386" s="2"/>
      <c r="D386" s="2"/>
      <c r="E386" s="93"/>
      <c r="F386" s="93"/>
      <c r="G386" s="93"/>
      <c r="H386" s="93"/>
      <c r="I386" s="93"/>
    </row>
    <row r="387" spans="1:9">
      <c r="A387" s="90"/>
      <c r="B387" s="90"/>
      <c r="C387" s="2"/>
      <c r="D387" s="2"/>
      <c r="E387" s="93"/>
      <c r="F387" s="93"/>
      <c r="G387" s="93"/>
      <c r="H387" s="93"/>
      <c r="I387" s="93"/>
    </row>
    <row r="388" spans="1:9">
      <c r="A388" s="90"/>
      <c r="B388" s="90"/>
      <c r="C388" s="2"/>
      <c r="D388" s="2"/>
      <c r="E388" s="93"/>
      <c r="F388" s="93"/>
      <c r="G388" s="93"/>
      <c r="H388" s="93"/>
      <c r="I388" s="93"/>
    </row>
    <row r="389" spans="1:9">
      <c r="A389" s="90"/>
      <c r="B389" s="90"/>
      <c r="C389" s="2"/>
      <c r="D389" s="2"/>
      <c r="E389" s="93"/>
      <c r="F389" s="93"/>
      <c r="G389" s="93"/>
      <c r="H389" s="93"/>
      <c r="I389" s="93"/>
    </row>
    <row r="390" spans="1:9">
      <c r="A390" s="90"/>
      <c r="B390" s="90"/>
      <c r="C390" s="2"/>
      <c r="D390" s="2"/>
      <c r="E390" s="93"/>
      <c r="F390" s="93"/>
      <c r="G390" s="93"/>
      <c r="H390" s="93"/>
      <c r="I390" s="93"/>
    </row>
    <row r="391" spans="1:9">
      <c r="A391" s="90"/>
      <c r="B391" s="90"/>
      <c r="C391" s="2"/>
      <c r="D391" s="2"/>
      <c r="E391" s="93"/>
      <c r="F391" s="93"/>
      <c r="G391" s="93"/>
      <c r="H391" s="93"/>
      <c r="I391" s="93"/>
    </row>
    <row r="392" spans="1:9">
      <c r="A392" s="90"/>
      <c r="B392" s="90"/>
      <c r="C392" s="2"/>
      <c r="D392" s="2"/>
      <c r="E392" s="93"/>
      <c r="F392" s="93"/>
      <c r="G392" s="93"/>
      <c r="H392" s="93"/>
      <c r="I392" s="93"/>
    </row>
    <row r="393" spans="1:9">
      <c r="A393" s="90"/>
      <c r="B393" s="90"/>
      <c r="C393" s="2"/>
      <c r="D393" s="2"/>
      <c r="E393" s="93"/>
      <c r="F393" s="93"/>
      <c r="G393" s="93"/>
      <c r="H393" s="93"/>
      <c r="I393" s="93"/>
    </row>
    <row r="394" spans="1:9">
      <c r="A394" s="90"/>
      <c r="B394" s="90"/>
      <c r="C394" s="2"/>
      <c r="D394" s="2"/>
      <c r="E394" s="93"/>
      <c r="F394" s="93"/>
      <c r="G394" s="93"/>
      <c r="H394" s="93"/>
      <c r="I394" s="93"/>
    </row>
    <row r="395" spans="1:9">
      <c r="A395" s="90"/>
      <c r="B395" s="90"/>
      <c r="C395" s="2"/>
      <c r="D395" s="2"/>
      <c r="E395" s="93"/>
      <c r="F395" s="93"/>
      <c r="G395" s="93"/>
      <c r="H395" s="93"/>
      <c r="I395" s="93"/>
    </row>
    <row r="396" spans="1:9">
      <c r="A396" s="90"/>
      <c r="B396" s="90"/>
      <c r="C396" s="2"/>
      <c r="D396" s="2"/>
      <c r="E396" s="93"/>
      <c r="F396" s="93"/>
      <c r="G396" s="93"/>
      <c r="H396" s="93"/>
      <c r="I396" s="93"/>
    </row>
    <row r="397" spans="1:9">
      <c r="A397" s="93"/>
      <c r="B397" s="93"/>
      <c r="C397" s="128"/>
      <c r="D397" s="128"/>
      <c r="E397" s="93"/>
      <c r="F397" s="93"/>
      <c r="G397" s="93"/>
      <c r="H397" s="93"/>
      <c r="I397" s="93"/>
    </row>
    <row r="398" spans="1:9">
      <c r="A398" s="93"/>
      <c r="B398" s="93"/>
      <c r="C398" s="128"/>
      <c r="D398" s="128"/>
      <c r="E398" s="93"/>
      <c r="F398" s="93"/>
      <c r="G398" s="93"/>
      <c r="H398" s="93"/>
      <c r="I398" s="93"/>
    </row>
    <row r="399" spans="1:9">
      <c r="A399" s="93"/>
      <c r="B399" s="93"/>
      <c r="C399" s="128"/>
      <c r="D399" s="128"/>
      <c r="E399" s="93"/>
      <c r="F399" s="93"/>
      <c r="G399" s="93"/>
      <c r="H399" s="93"/>
      <c r="I399" s="93"/>
    </row>
    <row r="400" spans="1:9">
      <c r="A400" s="93"/>
      <c r="B400" s="93"/>
      <c r="C400" s="128"/>
      <c r="D400" s="128"/>
      <c r="E400" s="93"/>
      <c r="F400" s="93"/>
      <c r="G400" s="93"/>
      <c r="H400" s="93"/>
      <c r="I400" s="93"/>
    </row>
    <row r="401" spans="1:9">
      <c r="A401" s="93"/>
      <c r="B401" s="93"/>
      <c r="C401" s="128"/>
      <c r="D401" s="128"/>
      <c r="E401" s="93"/>
      <c r="F401" s="93"/>
      <c r="G401" s="93"/>
      <c r="H401" s="93"/>
      <c r="I401" s="93"/>
    </row>
    <row r="402" spans="1:9">
      <c r="A402" s="93"/>
      <c r="B402" s="93"/>
      <c r="C402" s="128"/>
      <c r="D402" s="128"/>
      <c r="E402" s="93"/>
      <c r="F402" s="93"/>
      <c r="G402" s="93"/>
      <c r="H402" s="93"/>
      <c r="I402" s="93"/>
    </row>
    <row r="403" spans="1:9">
      <c r="A403" s="93"/>
      <c r="B403" s="93"/>
      <c r="C403" s="128"/>
      <c r="D403" s="128"/>
      <c r="E403" s="93"/>
      <c r="F403" s="93"/>
      <c r="G403" s="93"/>
      <c r="H403" s="93"/>
      <c r="I403" s="93"/>
    </row>
    <row r="404" spans="1:9">
      <c r="A404" s="93"/>
      <c r="B404" s="93"/>
      <c r="C404" s="128"/>
      <c r="D404" s="128"/>
      <c r="E404" s="93"/>
      <c r="F404" s="93"/>
      <c r="G404" s="93"/>
      <c r="H404" s="93"/>
      <c r="I404" s="93"/>
    </row>
    <row r="405" spans="1:9">
      <c r="A405" s="93"/>
      <c r="B405" s="93"/>
      <c r="C405" s="128"/>
      <c r="D405" s="128"/>
      <c r="E405" s="93"/>
      <c r="F405" s="93"/>
      <c r="G405" s="93"/>
      <c r="H405" s="93"/>
      <c r="I405" s="93"/>
    </row>
    <row r="406" spans="1:9">
      <c r="A406" s="93"/>
      <c r="B406" s="93"/>
      <c r="C406" s="128"/>
      <c r="D406" s="128"/>
      <c r="E406" s="93"/>
      <c r="F406" s="93"/>
      <c r="G406" s="93"/>
      <c r="H406" s="93"/>
      <c r="I406" s="93"/>
    </row>
    <row r="407" spans="1:9">
      <c r="A407" s="93"/>
      <c r="B407" s="93"/>
      <c r="C407" s="128"/>
      <c r="D407" s="128"/>
      <c r="E407" s="93"/>
      <c r="F407" s="93"/>
      <c r="G407" s="93"/>
      <c r="H407" s="93"/>
      <c r="I407" s="93"/>
    </row>
    <row r="408" spans="1:9">
      <c r="A408" s="93"/>
      <c r="B408" s="93"/>
      <c r="C408" s="128"/>
      <c r="D408" s="128"/>
      <c r="E408" s="93"/>
      <c r="F408" s="93"/>
      <c r="G408" s="93"/>
      <c r="H408" s="93"/>
      <c r="I408" s="93"/>
    </row>
    <row r="409" spans="1:9">
      <c r="A409" s="93"/>
      <c r="B409" s="93"/>
      <c r="C409" s="128"/>
      <c r="D409" s="128"/>
      <c r="E409" s="93"/>
      <c r="F409" s="93"/>
      <c r="G409" s="93"/>
      <c r="H409" s="93"/>
      <c r="I409" s="93"/>
    </row>
    <row r="410" spans="1:9">
      <c r="A410" s="93"/>
      <c r="B410" s="93"/>
      <c r="C410" s="128"/>
      <c r="D410" s="128"/>
      <c r="E410" s="93"/>
      <c r="F410" s="93"/>
      <c r="G410" s="93"/>
      <c r="H410" s="93"/>
      <c r="I410" s="93"/>
    </row>
    <row r="411" spans="1:9">
      <c r="A411" s="93"/>
      <c r="B411" s="93"/>
      <c r="C411" s="128"/>
      <c r="D411" s="128"/>
      <c r="E411" s="93"/>
      <c r="F411" s="93"/>
      <c r="G411" s="93"/>
      <c r="H411" s="93"/>
      <c r="I411" s="93"/>
    </row>
    <row r="412" spans="1:9">
      <c r="A412" s="93"/>
      <c r="B412" s="93"/>
      <c r="C412" s="128"/>
      <c r="D412" s="128"/>
      <c r="E412" s="93"/>
      <c r="F412" s="93"/>
      <c r="G412" s="93"/>
      <c r="H412" s="93"/>
      <c r="I412" s="93"/>
    </row>
    <row r="413" spans="1:9">
      <c r="A413" s="93"/>
      <c r="B413" s="93"/>
      <c r="C413" s="128"/>
      <c r="D413" s="128"/>
      <c r="E413" s="93"/>
      <c r="F413" s="93"/>
      <c r="G413" s="93"/>
      <c r="H413" s="93"/>
      <c r="I413" s="93"/>
    </row>
    <row r="414" spans="1:9">
      <c r="A414" s="93"/>
      <c r="B414" s="93"/>
      <c r="C414" s="128"/>
      <c r="D414" s="128"/>
      <c r="E414" s="93"/>
      <c r="F414" s="93"/>
      <c r="G414" s="93"/>
      <c r="H414" s="93"/>
      <c r="I414" s="93"/>
    </row>
    <row r="415" spans="1:9">
      <c r="A415" s="93"/>
      <c r="B415" s="93"/>
      <c r="C415" s="128"/>
      <c r="D415" s="128"/>
      <c r="E415" s="93"/>
      <c r="F415" s="93"/>
      <c r="G415" s="93"/>
      <c r="H415" s="93"/>
      <c r="I415" s="93"/>
    </row>
    <row r="416" spans="1:9">
      <c r="A416" s="93"/>
      <c r="B416" s="93"/>
      <c r="C416" s="128"/>
      <c r="D416" s="128"/>
      <c r="E416" s="93"/>
      <c r="F416" s="93"/>
      <c r="G416" s="93"/>
      <c r="H416" s="93"/>
      <c r="I416" s="93"/>
    </row>
    <row r="417" spans="1:9">
      <c r="A417" s="93"/>
      <c r="B417" s="93"/>
      <c r="C417" s="128"/>
      <c r="D417" s="128"/>
      <c r="E417" s="93"/>
      <c r="F417" s="93"/>
      <c r="G417" s="93"/>
      <c r="H417" s="93"/>
      <c r="I417" s="93"/>
    </row>
    <row r="418" spans="1:9">
      <c r="A418" s="93"/>
      <c r="B418" s="93"/>
      <c r="C418" s="128"/>
      <c r="D418" s="128"/>
      <c r="E418" s="93"/>
      <c r="F418" s="93"/>
      <c r="G418" s="93"/>
      <c r="H418" s="93"/>
      <c r="I418" s="93"/>
    </row>
    <row r="419" spans="1:9">
      <c r="A419" s="93"/>
      <c r="B419" s="93"/>
      <c r="C419" s="128"/>
      <c r="D419" s="128"/>
      <c r="E419" s="93"/>
      <c r="F419" s="93"/>
      <c r="G419" s="93"/>
      <c r="H419" s="93"/>
      <c r="I419" s="93"/>
    </row>
    <row r="420" spans="1:9">
      <c r="A420" s="93"/>
      <c r="B420" s="93"/>
      <c r="C420" s="128"/>
      <c r="D420" s="128"/>
      <c r="E420" s="93"/>
      <c r="F420" s="93"/>
      <c r="G420" s="93"/>
      <c r="H420" s="93"/>
      <c r="I420" s="93"/>
    </row>
    <row r="421" spans="1:9">
      <c r="A421" s="93"/>
      <c r="B421" s="93"/>
      <c r="C421" s="128"/>
      <c r="D421" s="128"/>
      <c r="E421" s="93"/>
      <c r="F421" s="93"/>
      <c r="G421" s="93"/>
      <c r="H421" s="93"/>
      <c r="I421" s="93"/>
    </row>
    <row r="422" spans="1:9">
      <c r="A422" s="93"/>
      <c r="B422" s="93"/>
      <c r="C422" s="128"/>
      <c r="D422" s="128"/>
      <c r="E422" s="93"/>
      <c r="F422" s="93"/>
      <c r="G422" s="93"/>
      <c r="H422" s="93"/>
      <c r="I422" s="93"/>
    </row>
    <row r="423" spans="1:9">
      <c r="A423" s="93"/>
      <c r="B423" s="93"/>
      <c r="C423" s="128"/>
      <c r="D423" s="128"/>
      <c r="E423" s="93"/>
      <c r="F423" s="93"/>
      <c r="G423" s="93"/>
      <c r="H423" s="93"/>
      <c r="I423" s="93"/>
    </row>
    <row r="424" spans="1:9">
      <c r="A424" s="93"/>
      <c r="B424" s="93"/>
      <c r="C424" s="128"/>
      <c r="D424" s="128"/>
      <c r="E424" s="93"/>
      <c r="F424" s="93"/>
      <c r="G424" s="93"/>
      <c r="H424" s="93"/>
      <c r="I424" s="93"/>
    </row>
    <row r="425" spans="1:9">
      <c r="A425" s="93"/>
      <c r="B425" s="93"/>
      <c r="C425" s="128"/>
      <c r="D425" s="128"/>
      <c r="E425" s="93"/>
      <c r="F425" s="93"/>
      <c r="G425" s="93"/>
      <c r="H425" s="93"/>
      <c r="I425" s="93"/>
    </row>
    <row r="426" spans="1:9">
      <c r="A426" s="93"/>
      <c r="B426" s="93"/>
      <c r="C426" s="128"/>
      <c r="D426" s="128"/>
      <c r="E426" s="93"/>
      <c r="F426" s="93"/>
      <c r="G426" s="93"/>
      <c r="H426" s="93"/>
      <c r="I426" s="93"/>
    </row>
    <row r="427" spans="1:9">
      <c r="A427" s="93"/>
      <c r="B427" s="93"/>
      <c r="C427" s="128"/>
      <c r="D427" s="128"/>
      <c r="E427" s="93"/>
      <c r="F427" s="93"/>
      <c r="G427" s="93"/>
      <c r="H427" s="93"/>
      <c r="I427" s="93"/>
    </row>
    <row r="428" spans="1:9">
      <c r="A428" s="93"/>
      <c r="B428" s="93"/>
      <c r="C428" s="128"/>
      <c r="D428" s="128"/>
      <c r="E428" s="93"/>
      <c r="F428" s="93"/>
      <c r="G428" s="93"/>
      <c r="H428" s="93"/>
      <c r="I428" s="93"/>
    </row>
    <row r="429" spans="1:9">
      <c r="A429" s="93"/>
      <c r="B429" s="93"/>
      <c r="C429" s="128"/>
      <c r="D429" s="128"/>
      <c r="E429" s="93"/>
      <c r="F429" s="93"/>
      <c r="G429" s="93"/>
      <c r="H429" s="93"/>
      <c r="I429" s="93"/>
    </row>
    <row r="430" spans="1:9">
      <c r="A430" s="93"/>
      <c r="B430" s="93"/>
      <c r="C430" s="128"/>
      <c r="D430" s="128"/>
      <c r="E430" s="93"/>
      <c r="F430" s="93"/>
      <c r="G430" s="93"/>
      <c r="H430" s="93"/>
      <c r="I430" s="93"/>
    </row>
    <row r="431" spans="1:9">
      <c r="A431" s="93"/>
      <c r="B431" s="93"/>
      <c r="C431" s="128"/>
      <c r="D431" s="128"/>
      <c r="E431" s="93"/>
      <c r="F431" s="93"/>
      <c r="G431" s="93"/>
      <c r="H431" s="93"/>
      <c r="I431" s="93"/>
    </row>
    <row r="432" spans="1:9">
      <c r="A432" s="93"/>
      <c r="B432" s="93"/>
      <c r="C432" s="128"/>
      <c r="D432" s="128"/>
      <c r="E432" s="93"/>
      <c r="F432" s="93"/>
      <c r="G432" s="93"/>
      <c r="H432" s="93"/>
      <c r="I432" s="93"/>
    </row>
    <row r="433" spans="1:9">
      <c r="A433" s="93"/>
      <c r="B433" s="93"/>
      <c r="C433" s="128"/>
      <c r="D433" s="128"/>
      <c r="E433" s="93"/>
      <c r="F433" s="93"/>
      <c r="G433" s="93"/>
      <c r="H433" s="93"/>
      <c r="I433" s="93"/>
    </row>
    <row r="434" spans="1:9">
      <c r="A434" s="93"/>
      <c r="B434" s="93"/>
      <c r="C434" s="128"/>
      <c r="D434" s="128"/>
      <c r="E434" s="93"/>
      <c r="F434" s="93"/>
      <c r="G434" s="93"/>
      <c r="H434" s="93"/>
      <c r="I434" s="93"/>
    </row>
    <row r="435" spans="1:9">
      <c r="A435" s="93"/>
      <c r="B435" s="93"/>
      <c r="C435" s="128"/>
      <c r="D435" s="128"/>
      <c r="E435" s="93"/>
      <c r="F435" s="93"/>
      <c r="G435" s="93"/>
      <c r="H435" s="93"/>
      <c r="I435" s="93"/>
    </row>
    <row r="436" spans="1:9">
      <c r="A436" s="93"/>
      <c r="B436" s="93"/>
      <c r="C436" s="128"/>
      <c r="D436" s="128"/>
      <c r="E436" s="93"/>
      <c r="F436" s="93"/>
      <c r="G436" s="93"/>
      <c r="H436" s="93"/>
      <c r="I436" s="93"/>
    </row>
    <row r="437" spans="1:9">
      <c r="A437" s="93"/>
      <c r="B437" s="93"/>
      <c r="C437" s="128"/>
      <c r="D437" s="128"/>
      <c r="E437" s="93"/>
      <c r="F437" s="93"/>
      <c r="G437" s="93"/>
      <c r="H437" s="93"/>
      <c r="I437" s="93"/>
    </row>
    <row r="438" spans="1:9">
      <c r="A438" s="93"/>
      <c r="B438" s="93"/>
      <c r="C438" s="128"/>
      <c r="D438" s="128"/>
      <c r="E438" s="93"/>
      <c r="F438" s="93"/>
      <c r="G438" s="93"/>
      <c r="H438" s="93"/>
      <c r="I438" s="93"/>
    </row>
    <row r="439" spans="1:9">
      <c r="A439" s="93"/>
      <c r="B439" s="93"/>
      <c r="C439" s="128"/>
      <c r="D439" s="128"/>
      <c r="E439" s="93"/>
      <c r="F439" s="93"/>
      <c r="G439" s="93"/>
      <c r="H439" s="93"/>
      <c r="I439" s="93"/>
    </row>
    <row r="440" spans="1:9">
      <c r="A440" s="93"/>
      <c r="B440" s="93"/>
      <c r="C440" s="128"/>
      <c r="D440" s="128"/>
      <c r="E440" s="93"/>
      <c r="F440" s="93"/>
      <c r="G440" s="93"/>
      <c r="H440" s="93"/>
      <c r="I440" s="93"/>
    </row>
    <row r="441" spans="1:9">
      <c r="A441" s="93"/>
      <c r="B441" s="93"/>
      <c r="C441" s="128"/>
      <c r="D441" s="128"/>
      <c r="E441" s="93"/>
      <c r="F441" s="93"/>
      <c r="G441" s="93"/>
      <c r="H441" s="93"/>
      <c r="I441" s="93"/>
    </row>
    <row r="442" spans="1:9">
      <c r="A442" s="93"/>
      <c r="B442" s="93"/>
      <c r="C442" s="128"/>
      <c r="D442" s="128"/>
      <c r="E442" s="93"/>
      <c r="F442" s="93"/>
      <c r="G442" s="93"/>
      <c r="H442" s="93"/>
      <c r="I442" s="93"/>
    </row>
    <row r="443" spans="1:9">
      <c r="A443" s="93"/>
      <c r="B443" s="93"/>
      <c r="C443" s="128"/>
      <c r="D443" s="128"/>
      <c r="E443" s="93"/>
      <c r="F443" s="93"/>
      <c r="G443" s="93"/>
      <c r="H443" s="93"/>
      <c r="I443" s="93"/>
    </row>
    <row r="444" spans="1:9">
      <c r="A444" s="93"/>
      <c r="B444" s="93"/>
      <c r="C444" s="128"/>
      <c r="D444" s="128"/>
      <c r="E444" s="93"/>
      <c r="F444" s="93"/>
      <c r="G444" s="93"/>
      <c r="H444" s="93"/>
      <c r="I444" s="93"/>
    </row>
    <row r="445" spans="1:9">
      <c r="A445" s="93"/>
      <c r="B445" s="93"/>
      <c r="C445" s="128"/>
      <c r="D445" s="128"/>
      <c r="E445" s="93"/>
      <c r="F445" s="93"/>
      <c r="G445" s="93"/>
      <c r="H445" s="93"/>
      <c r="I445" s="93"/>
    </row>
    <row r="446" spans="1:9">
      <c r="A446" s="93"/>
      <c r="B446" s="93"/>
      <c r="C446" s="128"/>
      <c r="D446" s="128"/>
      <c r="E446" s="93"/>
      <c r="F446" s="93"/>
      <c r="G446" s="93"/>
      <c r="H446" s="93"/>
      <c r="I446" s="93"/>
    </row>
    <row r="447" spans="1:9">
      <c r="A447" s="93"/>
      <c r="B447" s="93"/>
      <c r="C447" s="128"/>
      <c r="D447" s="128"/>
      <c r="E447" s="93"/>
      <c r="F447" s="93"/>
      <c r="G447" s="93"/>
      <c r="H447" s="93"/>
      <c r="I447" s="93"/>
    </row>
    <row r="448" spans="1:9">
      <c r="A448" s="93"/>
      <c r="B448" s="93"/>
      <c r="C448" s="128"/>
      <c r="D448" s="128"/>
      <c r="E448" s="93"/>
      <c r="F448" s="93"/>
      <c r="G448" s="93"/>
      <c r="H448" s="93"/>
      <c r="I448" s="93"/>
    </row>
    <row r="449" spans="1:9">
      <c r="A449" s="93"/>
      <c r="B449" s="93"/>
      <c r="C449" s="128"/>
      <c r="D449" s="128"/>
      <c r="E449" s="93"/>
      <c r="F449" s="93"/>
      <c r="G449" s="93"/>
      <c r="H449" s="93"/>
      <c r="I449" s="93"/>
    </row>
    <row r="450" spans="1:9">
      <c r="A450" s="93"/>
      <c r="B450" s="93"/>
      <c r="C450" s="128"/>
      <c r="D450" s="128"/>
      <c r="E450" s="93"/>
      <c r="F450" s="93"/>
      <c r="G450" s="93"/>
      <c r="H450" s="93"/>
      <c r="I450" s="93"/>
    </row>
    <row r="451" spans="1:9">
      <c r="A451" s="93"/>
      <c r="B451" s="93"/>
      <c r="C451" s="128"/>
      <c r="D451" s="128"/>
      <c r="E451" s="93"/>
      <c r="F451" s="93"/>
      <c r="G451" s="93"/>
      <c r="H451" s="93"/>
      <c r="I451" s="93"/>
    </row>
    <row r="452" spans="1:9">
      <c r="A452" s="93"/>
      <c r="B452" s="93"/>
      <c r="C452" s="128"/>
      <c r="D452" s="128"/>
      <c r="E452" s="93"/>
      <c r="F452" s="93"/>
      <c r="G452" s="93"/>
      <c r="H452" s="93"/>
      <c r="I452" s="93"/>
    </row>
    <row r="453" spans="1:9">
      <c r="A453" s="93"/>
      <c r="B453" s="93"/>
      <c r="C453" s="128"/>
      <c r="D453" s="128"/>
      <c r="E453" s="93"/>
      <c r="F453" s="93"/>
      <c r="G453" s="93"/>
      <c r="H453" s="93"/>
      <c r="I453" s="93"/>
    </row>
    <row r="454" spans="1:9">
      <c r="A454" s="93"/>
      <c r="B454" s="93"/>
      <c r="C454" s="128"/>
      <c r="D454" s="128"/>
      <c r="E454" s="93"/>
      <c r="F454" s="93"/>
      <c r="G454" s="93"/>
      <c r="H454" s="93"/>
      <c r="I454" s="93"/>
    </row>
    <row r="455" spans="1:9">
      <c r="A455" s="93"/>
      <c r="B455" s="93"/>
      <c r="C455" s="128"/>
      <c r="D455" s="128"/>
      <c r="E455" s="93"/>
      <c r="F455" s="93"/>
      <c r="G455" s="93"/>
      <c r="H455" s="93"/>
      <c r="I455" s="93"/>
    </row>
    <row r="456" spans="1:9">
      <c r="A456" s="93"/>
      <c r="B456" s="93"/>
      <c r="C456" s="128"/>
      <c r="D456" s="128"/>
      <c r="E456" s="93"/>
      <c r="F456" s="93"/>
      <c r="G456" s="93"/>
      <c r="H456" s="93"/>
      <c r="I456" s="93"/>
    </row>
    <row r="457" spans="1:9">
      <c r="A457" s="93"/>
      <c r="B457" s="93"/>
      <c r="C457" s="128"/>
      <c r="D457" s="128"/>
      <c r="E457" s="93"/>
      <c r="F457" s="93"/>
      <c r="G457" s="93"/>
      <c r="H457" s="93"/>
      <c r="I457" s="93"/>
    </row>
    <row r="458" spans="1:9">
      <c r="A458" s="93"/>
      <c r="B458" s="93"/>
      <c r="C458" s="128"/>
      <c r="D458" s="128"/>
      <c r="E458" s="93"/>
      <c r="F458" s="93"/>
      <c r="G458" s="93"/>
      <c r="H458" s="93"/>
      <c r="I458" s="93"/>
    </row>
    <row r="459" spans="1:9">
      <c r="A459" s="93"/>
      <c r="B459" s="93"/>
      <c r="C459" s="128"/>
      <c r="D459" s="128"/>
      <c r="E459" s="93"/>
      <c r="F459" s="93"/>
      <c r="G459" s="93"/>
      <c r="H459" s="93"/>
      <c r="I459" s="93"/>
    </row>
    <row r="460" spans="1:9">
      <c r="A460" s="93"/>
      <c r="B460" s="93"/>
      <c r="C460" s="128"/>
      <c r="D460" s="128"/>
      <c r="E460" s="93"/>
      <c r="F460" s="93"/>
      <c r="G460" s="93"/>
      <c r="H460" s="93"/>
      <c r="I460" s="93"/>
    </row>
    <row r="461" spans="1:9">
      <c r="A461" s="93"/>
      <c r="B461" s="93"/>
      <c r="C461" s="128"/>
      <c r="D461" s="128"/>
      <c r="E461" s="93"/>
      <c r="F461" s="93"/>
      <c r="G461" s="93"/>
      <c r="H461" s="93"/>
      <c r="I461" s="93"/>
    </row>
    <row r="462" spans="1:9">
      <c r="A462" s="93"/>
      <c r="B462" s="93"/>
      <c r="C462" s="128"/>
      <c r="D462" s="128"/>
      <c r="E462" s="93"/>
      <c r="F462" s="93"/>
      <c r="G462" s="93"/>
      <c r="H462" s="93"/>
      <c r="I462" s="93"/>
    </row>
    <row r="463" spans="1:9">
      <c r="A463" s="93"/>
      <c r="B463" s="93"/>
      <c r="C463" s="128"/>
      <c r="D463" s="128"/>
      <c r="E463" s="93"/>
      <c r="F463" s="93"/>
      <c r="G463" s="93"/>
      <c r="H463" s="93"/>
      <c r="I463" s="93"/>
    </row>
    <row r="464" spans="1:9">
      <c r="A464" s="93"/>
      <c r="B464" s="93"/>
      <c r="C464" s="128"/>
      <c r="D464" s="128"/>
      <c r="E464" s="93"/>
      <c r="F464" s="93"/>
      <c r="G464" s="93"/>
      <c r="H464" s="93"/>
      <c r="I464" s="93"/>
    </row>
    <row r="465" spans="1:9">
      <c r="A465" s="93"/>
      <c r="B465" s="93"/>
      <c r="C465" s="128"/>
      <c r="D465" s="128"/>
      <c r="E465" s="93"/>
      <c r="F465" s="93"/>
      <c r="G465" s="93"/>
      <c r="H465" s="93"/>
      <c r="I465" s="93"/>
    </row>
    <row r="466" spans="1:9">
      <c r="A466" s="93"/>
      <c r="B466" s="93"/>
      <c r="C466" s="128"/>
      <c r="D466" s="128"/>
      <c r="E466" s="93"/>
      <c r="F466" s="93"/>
      <c r="G466" s="93"/>
      <c r="H466" s="93"/>
      <c r="I466" s="93"/>
    </row>
    <row r="467" spans="1:9">
      <c r="A467" s="93"/>
      <c r="B467" s="93"/>
      <c r="C467" s="128"/>
      <c r="D467" s="128"/>
      <c r="E467" s="93"/>
      <c r="F467" s="93"/>
      <c r="G467" s="93"/>
      <c r="H467" s="93"/>
      <c r="I467" s="93"/>
    </row>
    <row r="468" spans="1:9">
      <c r="A468" s="93"/>
      <c r="B468" s="93"/>
      <c r="C468" s="128"/>
      <c r="D468" s="128"/>
      <c r="E468" s="93"/>
      <c r="F468" s="93"/>
      <c r="G468" s="93"/>
      <c r="H468" s="93"/>
      <c r="I468" s="93"/>
    </row>
    <row r="469" spans="1:9">
      <c r="A469" s="93"/>
      <c r="B469" s="93"/>
      <c r="C469" s="128"/>
      <c r="D469" s="128"/>
      <c r="E469" s="93"/>
      <c r="F469" s="93"/>
      <c r="G469" s="93"/>
      <c r="H469" s="93"/>
      <c r="I469" s="93"/>
    </row>
    <row r="470" spans="1:9">
      <c r="A470" s="93"/>
      <c r="B470" s="93"/>
      <c r="C470" s="128"/>
      <c r="D470" s="128"/>
      <c r="E470" s="93"/>
      <c r="F470" s="93"/>
      <c r="G470" s="93"/>
      <c r="H470" s="93"/>
      <c r="I470" s="93"/>
    </row>
    <row r="471" spans="1:9">
      <c r="A471" s="93"/>
      <c r="B471" s="93"/>
      <c r="C471" s="128"/>
      <c r="D471" s="128"/>
      <c r="E471" s="93"/>
      <c r="F471" s="93"/>
      <c r="G471" s="93"/>
      <c r="H471" s="93"/>
      <c r="I471" s="93"/>
    </row>
    <row r="472" spans="1:9">
      <c r="A472" s="93"/>
      <c r="B472" s="93"/>
      <c r="C472" s="128"/>
      <c r="D472" s="128"/>
      <c r="E472" s="93"/>
      <c r="F472" s="93"/>
      <c r="G472" s="93"/>
      <c r="H472" s="93"/>
      <c r="I472" s="93"/>
    </row>
    <row r="473" spans="1:9">
      <c r="A473" s="93"/>
      <c r="B473" s="93"/>
      <c r="C473" s="128"/>
      <c r="D473" s="128"/>
      <c r="E473" s="93"/>
      <c r="F473" s="93"/>
      <c r="G473" s="93"/>
      <c r="H473" s="93"/>
      <c r="I473" s="93"/>
    </row>
    <row r="474" spans="1:9">
      <c r="A474" s="93"/>
      <c r="B474" s="93"/>
      <c r="C474" s="128"/>
      <c r="D474" s="128"/>
      <c r="E474" s="93"/>
      <c r="F474" s="93"/>
      <c r="G474" s="93"/>
      <c r="H474" s="93"/>
      <c r="I474" s="93"/>
    </row>
    <row r="475" spans="1:9">
      <c r="A475" s="93"/>
      <c r="B475" s="93"/>
      <c r="C475" s="128"/>
      <c r="D475" s="128"/>
      <c r="E475" s="93"/>
      <c r="F475" s="93"/>
      <c r="G475" s="93"/>
      <c r="H475" s="93"/>
      <c r="I475" s="93"/>
    </row>
    <row r="476" spans="1:9">
      <c r="A476" s="93"/>
      <c r="B476" s="93"/>
      <c r="C476" s="128"/>
      <c r="D476" s="128"/>
      <c r="E476" s="93"/>
      <c r="F476" s="93"/>
      <c r="G476" s="93"/>
      <c r="H476" s="93"/>
      <c r="I476" s="93"/>
    </row>
    <row r="477" spans="1:9">
      <c r="A477" s="93"/>
      <c r="B477" s="93"/>
      <c r="C477" s="128"/>
      <c r="D477" s="128"/>
      <c r="E477" s="93"/>
      <c r="F477" s="93"/>
      <c r="G477" s="93"/>
      <c r="H477" s="93"/>
      <c r="I477" s="93"/>
    </row>
    <row r="478" spans="1:9">
      <c r="A478" s="93"/>
      <c r="B478" s="93"/>
      <c r="C478" s="128"/>
      <c r="D478" s="128"/>
      <c r="E478" s="93"/>
      <c r="F478" s="93"/>
      <c r="G478" s="93"/>
      <c r="H478" s="93"/>
      <c r="I478" s="93"/>
    </row>
    <row r="479" spans="1:9">
      <c r="A479" s="93"/>
      <c r="B479" s="93"/>
      <c r="C479" s="128"/>
      <c r="D479" s="128"/>
      <c r="E479" s="93"/>
      <c r="F479" s="93"/>
      <c r="G479" s="93"/>
      <c r="H479" s="93"/>
      <c r="I479" s="93"/>
    </row>
    <row r="480" spans="1:9">
      <c r="A480" s="93"/>
      <c r="B480" s="93"/>
      <c r="C480" s="128"/>
      <c r="D480" s="128"/>
      <c r="E480" s="93"/>
      <c r="F480" s="93"/>
      <c r="G480" s="93"/>
      <c r="H480" s="93"/>
      <c r="I480" s="93"/>
    </row>
    <row r="481" spans="1:9">
      <c r="A481" s="93"/>
      <c r="B481" s="93"/>
      <c r="C481" s="128"/>
      <c r="D481" s="128"/>
      <c r="E481" s="93"/>
      <c r="F481" s="93"/>
      <c r="G481" s="93"/>
      <c r="H481" s="93"/>
      <c r="I481" s="93"/>
    </row>
    <row r="482" spans="1:9">
      <c r="A482" s="93"/>
      <c r="B482" s="93"/>
      <c r="C482" s="128"/>
      <c r="D482" s="128"/>
      <c r="E482" s="93"/>
      <c r="F482" s="93"/>
      <c r="G482" s="93"/>
      <c r="H482" s="93"/>
      <c r="I482" s="93"/>
    </row>
    <row r="483" spans="1:9">
      <c r="A483" s="93"/>
      <c r="B483" s="93"/>
      <c r="C483" s="128"/>
      <c r="D483" s="128"/>
      <c r="E483" s="93"/>
      <c r="F483" s="93"/>
      <c r="G483" s="93"/>
      <c r="H483" s="93"/>
      <c r="I483" s="93"/>
    </row>
    <row r="484" spans="1:9">
      <c r="A484" s="93"/>
      <c r="B484" s="93"/>
      <c r="C484" s="128"/>
      <c r="D484" s="128"/>
      <c r="E484" s="93"/>
      <c r="F484" s="93"/>
      <c r="G484" s="93"/>
      <c r="H484" s="93"/>
      <c r="I484" s="93"/>
    </row>
    <row r="485" spans="1:9">
      <c r="A485" s="93"/>
      <c r="B485" s="93"/>
      <c r="C485" s="128"/>
      <c r="D485" s="128"/>
      <c r="E485" s="93"/>
      <c r="F485" s="93"/>
      <c r="G485" s="93"/>
      <c r="H485" s="93"/>
      <c r="I485" s="93"/>
    </row>
    <row r="486" spans="1:9">
      <c r="A486" s="93"/>
      <c r="B486" s="93"/>
      <c r="C486" s="128"/>
      <c r="D486" s="128"/>
      <c r="E486" s="93"/>
      <c r="F486" s="93"/>
      <c r="G486" s="93"/>
      <c r="H486" s="93"/>
      <c r="I486" s="93"/>
    </row>
    <row r="487" spans="1:9">
      <c r="A487" s="93"/>
      <c r="B487" s="93"/>
      <c r="C487" s="128"/>
      <c r="D487" s="128"/>
      <c r="E487" s="93"/>
      <c r="F487" s="93"/>
      <c r="G487" s="93"/>
      <c r="H487" s="93"/>
      <c r="I487" s="93"/>
    </row>
    <row r="488" spans="1:9">
      <c r="A488" s="93"/>
      <c r="B488" s="93"/>
      <c r="C488" s="128"/>
      <c r="D488" s="128"/>
      <c r="E488" s="93"/>
      <c r="F488" s="93"/>
      <c r="G488" s="93"/>
      <c r="H488" s="93"/>
      <c r="I488" s="93"/>
    </row>
    <row r="489" spans="1:9">
      <c r="A489" s="93"/>
      <c r="B489" s="93"/>
      <c r="C489" s="128"/>
      <c r="D489" s="128"/>
      <c r="E489" s="93"/>
      <c r="F489" s="93"/>
      <c r="G489" s="93"/>
      <c r="H489" s="93"/>
      <c r="I489" s="93"/>
    </row>
    <row r="490" spans="1:9">
      <c r="A490" s="93"/>
      <c r="B490" s="93"/>
      <c r="C490" s="128"/>
      <c r="D490" s="128"/>
      <c r="E490" s="93"/>
      <c r="F490" s="93"/>
      <c r="G490" s="93"/>
      <c r="H490" s="93"/>
      <c r="I490" s="93"/>
    </row>
    <row r="491" spans="1:9">
      <c r="A491" s="93"/>
      <c r="B491" s="93"/>
      <c r="C491" s="128"/>
      <c r="D491" s="128"/>
      <c r="E491" s="93"/>
      <c r="F491" s="93"/>
      <c r="G491" s="93"/>
      <c r="H491" s="93"/>
      <c r="I491" s="93"/>
    </row>
    <row r="492" spans="1:9">
      <c r="A492" s="93"/>
      <c r="B492" s="93"/>
      <c r="C492" s="128"/>
      <c r="D492" s="128"/>
      <c r="E492" s="93"/>
      <c r="F492" s="93"/>
      <c r="G492" s="93"/>
      <c r="H492" s="93"/>
      <c r="I492" s="93"/>
    </row>
    <row r="493" spans="1:9">
      <c r="A493" s="93"/>
      <c r="B493" s="93"/>
      <c r="C493" s="128"/>
      <c r="D493" s="128"/>
      <c r="E493" s="93"/>
      <c r="F493" s="93"/>
      <c r="G493" s="93"/>
      <c r="H493" s="93"/>
      <c r="I493" s="93"/>
    </row>
    <row r="494" spans="1:9">
      <c r="A494" s="93"/>
      <c r="B494" s="93"/>
      <c r="C494" s="128"/>
      <c r="D494" s="128"/>
      <c r="E494" s="93"/>
      <c r="F494" s="93"/>
      <c r="G494" s="93"/>
      <c r="H494" s="93"/>
      <c r="I494" s="93"/>
    </row>
    <row r="495" spans="1:9">
      <c r="A495" s="93"/>
      <c r="B495" s="93"/>
      <c r="C495" s="128"/>
      <c r="D495" s="128"/>
      <c r="E495" s="93"/>
      <c r="F495" s="93"/>
      <c r="G495" s="93"/>
      <c r="H495" s="93"/>
      <c r="I495" s="93"/>
    </row>
    <row r="496" spans="1:9">
      <c r="A496" s="93"/>
      <c r="B496" s="93"/>
      <c r="C496" s="128"/>
      <c r="D496" s="128"/>
      <c r="E496" s="93"/>
      <c r="F496" s="93"/>
      <c r="G496" s="93"/>
      <c r="H496" s="93"/>
      <c r="I496" s="93"/>
    </row>
    <row r="497" spans="1:9">
      <c r="A497" s="93"/>
      <c r="B497" s="93"/>
      <c r="C497" s="128"/>
      <c r="D497" s="128"/>
      <c r="E497" s="93"/>
      <c r="F497" s="93"/>
      <c r="G497" s="93"/>
      <c r="H497" s="93"/>
      <c r="I497" s="93"/>
    </row>
    <row r="498" spans="1:9">
      <c r="A498" s="93"/>
      <c r="B498" s="93"/>
      <c r="C498" s="128"/>
      <c r="D498" s="128"/>
      <c r="E498" s="93"/>
      <c r="F498" s="93"/>
      <c r="G498" s="93"/>
      <c r="H498" s="93"/>
      <c r="I498" s="93"/>
    </row>
    <row r="499" spans="1:9">
      <c r="A499" s="93"/>
      <c r="B499" s="93"/>
      <c r="C499" s="128"/>
      <c r="D499" s="128"/>
      <c r="E499" s="93"/>
      <c r="F499" s="93"/>
      <c r="G499" s="93"/>
      <c r="H499" s="93"/>
      <c r="I499" s="93"/>
    </row>
    <row r="500" spans="1:9">
      <c r="A500" s="93"/>
      <c r="B500" s="93"/>
      <c r="C500" s="128"/>
      <c r="D500" s="128"/>
      <c r="E500" s="93"/>
      <c r="F500" s="93"/>
      <c r="G500" s="93"/>
      <c r="H500" s="93"/>
      <c r="I500" s="93"/>
    </row>
    <row r="501" spans="1:9">
      <c r="A501" s="93"/>
      <c r="B501" s="93"/>
      <c r="C501" s="128"/>
      <c r="D501" s="128"/>
      <c r="E501" s="93"/>
      <c r="F501" s="93"/>
      <c r="G501" s="93"/>
      <c r="H501" s="93"/>
      <c r="I501" s="93"/>
    </row>
    <row r="502" spans="1:9">
      <c r="A502" s="93"/>
      <c r="B502" s="93"/>
      <c r="C502" s="128"/>
      <c r="D502" s="128"/>
      <c r="E502" s="93"/>
      <c r="F502" s="93"/>
      <c r="G502" s="93"/>
      <c r="H502" s="93"/>
      <c r="I502" s="93"/>
    </row>
    <row r="503" spans="1:9">
      <c r="A503" s="93"/>
      <c r="B503" s="93"/>
      <c r="C503" s="128"/>
      <c r="D503" s="128"/>
      <c r="E503" s="93"/>
      <c r="F503" s="93"/>
      <c r="G503" s="93"/>
      <c r="H503" s="93"/>
      <c r="I503" s="93"/>
    </row>
    <row r="504" spans="1:9">
      <c r="A504" s="93"/>
      <c r="B504" s="93"/>
      <c r="C504" s="128"/>
      <c r="D504" s="128"/>
      <c r="E504" s="93"/>
      <c r="F504" s="93"/>
      <c r="G504" s="93"/>
      <c r="H504" s="93"/>
      <c r="I504" s="93"/>
    </row>
    <row r="505" spans="1:9">
      <c r="A505" s="93"/>
      <c r="B505" s="93"/>
      <c r="C505" s="128"/>
      <c r="D505" s="128"/>
      <c r="E505" s="93"/>
      <c r="F505" s="93"/>
      <c r="G505" s="93"/>
      <c r="H505" s="93"/>
      <c r="I505" s="93"/>
    </row>
    <row r="506" spans="1:9">
      <c r="A506" s="93"/>
      <c r="B506" s="93"/>
      <c r="C506" s="128"/>
      <c r="D506" s="128"/>
      <c r="E506" s="93"/>
      <c r="F506" s="93"/>
      <c r="G506" s="93"/>
      <c r="H506" s="93"/>
      <c r="I506" s="93"/>
    </row>
    <row r="507" spans="1:9">
      <c r="A507" s="93"/>
      <c r="B507" s="93"/>
      <c r="C507" s="128"/>
      <c r="D507" s="128"/>
      <c r="E507" s="93"/>
      <c r="F507" s="93"/>
      <c r="G507" s="93"/>
      <c r="H507" s="93"/>
      <c r="I507" s="93"/>
    </row>
    <row r="508" spans="1:9">
      <c r="A508" s="93"/>
      <c r="B508" s="93"/>
      <c r="C508" s="128"/>
      <c r="D508" s="128"/>
      <c r="E508" s="93"/>
      <c r="F508" s="93"/>
      <c r="G508" s="93"/>
      <c r="H508" s="93"/>
      <c r="I508" s="93"/>
    </row>
    <row r="509" spans="1:9">
      <c r="A509" s="93"/>
      <c r="B509" s="93"/>
      <c r="C509" s="128"/>
      <c r="D509" s="128"/>
      <c r="E509" s="93"/>
      <c r="F509" s="93"/>
      <c r="G509" s="93"/>
      <c r="H509" s="93"/>
      <c r="I509" s="93"/>
    </row>
    <row r="510" spans="1:9">
      <c r="A510" s="93"/>
      <c r="B510" s="93"/>
      <c r="C510" s="128"/>
      <c r="D510" s="128"/>
      <c r="E510" s="93"/>
      <c r="F510" s="93"/>
      <c r="G510" s="93"/>
      <c r="H510" s="93"/>
      <c r="I510" s="93"/>
    </row>
    <row r="511" spans="1:9">
      <c r="A511" s="93"/>
      <c r="B511" s="93"/>
      <c r="C511" s="128"/>
      <c r="D511" s="128"/>
      <c r="E511" s="93"/>
      <c r="F511" s="93"/>
      <c r="G511" s="93"/>
      <c r="H511" s="93"/>
      <c r="I511" s="93"/>
    </row>
    <row r="512" spans="1:9">
      <c r="A512" s="93"/>
      <c r="B512" s="93"/>
      <c r="C512" s="128"/>
      <c r="D512" s="128"/>
      <c r="E512" s="93"/>
      <c r="F512" s="93"/>
      <c r="G512" s="93"/>
      <c r="H512" s="93"/>
      <c r="I512" s="93"/>
    </row>
    <row r="513" spans="1:9">
      <c r="A513" s="93"/>
      <c r="B513" s="93"/>
      <c r="C513" s="128"/>
      <c r="D513" s="128"/>
      <c r="E513" s="93"/>
      <c r="F513" s="93"/>
      <c r="G513" s="93"/>
      <c r="H513" s="93"/>
      <c r="I513" s="93"/>
    </row>
    <row r="514" spans="1:9">
      <c r="A514" s="93"/>
      <c r="B514" s="93"/>
      <c r="C514" s="128"/>
      <c r="D514" s="128"/>
      <c r="E514" s="93"/>
      <c r="F514" s="93"/>
      <c r="G514" s="93"/>
      <c r="H514" s="93"/>
      <c r="I514" s="93"/>
    </row>
    <row r="515" spans="1:9">
      <c r="A515" s="93"/>
      <c r="B515" s="93"/>
      <c r="C515" s="128"/>
      <c r="D515" s="128"/>
      <c r="E515" s="93"/>
      <c r="F515" s="93"/>
      <c r="G515" s="93"/>
      <c r="H515" s="93"/>
      <c r="I515" s="93"/>
    </row>
    <row r="516" spans="1:9">
      <c r="A516" s="93"/>
      <c r="B516" s="93"/>
      <c r="C516" s="128"/>
      <c r="D516" s="128"/>
      <c r="E516" s="93"/>
      <c r="F516" s="93"/>
      <c r="G516" s="93"/>
      <c r="H516" s="93"/>
      <c r="I516" s="93"/>
    </row>
    <row r="517" spans="1:9">
      <c r="A517" s="93"/>
      <c r="B517" s="93"/>
      <c r="C517" s="128"/>
      <c r="D517" s="128"/>
      <c r="E517" s="93"/>
      <c r="F517" s="93"/>
      <c r="G517" s="93"/>
      <c r="H517" s="93"/>
      <c r="I517" s="93"/>
    </row>
    <row r="518" spans="1:9">
      <c r="A518" s="93"/>
      <c r="B518" s="93"/>
      <c r="C518" s="128"/>
      <c r="D518" s="128"/>
      <c r="E518" s="93"/>
      <c r="F518" s="93"/>
      <c r="G518" s="93"/>
      <c r="H518" s="93"/>
      <c r="I518" s="93"/>
    </row>
    <row r="519" spans="1:9">
      <c r="A519" s="93"/>
      <c r="B519" s="93"/>
      <c r="C519" s="128"/>
      <c r="D519" s="128"/>
      <c r="E519" s="93"/>
      <c r="F519" s="93"/>
      <c r="G519" s="93"/>
      <c r="H519" s="93"/>
      <c r="I519" s="93"/>
    </row>
    <row r="520" spans="1:9">
      <c r="A520" s="93"/>
      <c r="B520" s="93"/>
      <c r="C520" s="128"/>
      <c r="D520" s="128"/>
      <c r="E520" s="93"/>
      <c r="F520" s="93"/>
      <c r="G520" s="93"/>
      <c r="H520" s="93"/>
      <c r="I520" s="93"/>
    </row>
    <row r="521" spans="1:9">
      <c r="A521" s="93"/>
      <c r="B521" s="93"/>
      <c r="C521" s="128"/>
      <c r="D521" s="128"/>
      <c r="E521" s="93"/>
      <c r="F521" s="93"/>
      <c r="G521" s="93"/>
      <c r="H521" s="93"/>
      <c r="I521" s="93"/>
    </row>
    <row r="522" spans="1:9">
      <c r="A522" s="93"/>
      <c r="B522" s="93"/>
      <c r="C522" s="128"/>
      <c r="D522" s="128"/>
      <c r="E522" s="93"/>
      <c r="F522" s="93"/>
      <c r="G522" s="93"/>
      <c r="H522" s="93"/>
      <c r="I522" s="93"/>
    </row>
    <row r="523" spans="1:9">
      <c r="A523" s="93"/>
      <c r="B523" s="93"/>
      <c r="C523" s="128"/>
      <c r="D523" s="128"/>
      <c r="E523" s="93"/>
      <c r="F523" s="93"/>
      <c r="G523" s="93"/>
      <c r="H523" s="93"/>
      <c r="I523" s="93"/>
    </row>
    <row r="524" spans="1:9">
      <c r="A524" s="93"/>
      <c r="B524" s="93"/>
      <c r="C524" s="128"/>
      <c r="D524" s="128"/>
      <c r="E524" s="93"/>
      <c r="F524" s="93"/>
      <c r="G524" s="93"/>
      <c r="H524" s="93"/>
      <c r="I524" s="93"/>
    </row>
    <row r="525" spans="1:9">
      <c r="A525" s="93"/>
      <c r="B525" s="93"/>
      <c r="C525" s="128"/>
      <c r="D525" s="128"/>
      <c r="E525" s="93"/>
      <c r="F525" s="93"/>
      <c r="G525" s="93"/>
      <c r="H525" s="93"/>
      <c r="I525" s="93"/>
    </row>
    <row r="526" spans="1:9">
      <c r="A526" s="93"/>
      <c r="B526" s="93"/>
      <c r="C526" s="128"/>
      <c r="D526" s="128"/>
      <c r="E526" s="93"/>
      <c r="F526" s="93"/>
      <c r="G526" s="93"/>
      <c r="H526" s="93"/>
      <c r="I526" s="93"/>
    </row>
    <row r="527" spans="1:9">
      <c r="A527" s="93"/>
      <c r="B527" s="93"/>
      <c r="C527" s="128"/>
      <c r="D527" s="128"/>
      <c r="E527" s="93"/>
      <c r="F527" s="93"/>
      <c r="G527" s="93"/>
      <c r="H527" s="93"/>
      <c r="I527" s="93"/>
    </row>
    <row r="528" spans="1:9">
      <c r="A528" s="93"/>
      <c r="B528" s="93"/>
      <c r="C528" s="128"/>
      <c r="D528" s="128"/>
      <c r="E528" s="93"/>
      <c r="F528" s="93"/>
      <c r="G528" s="93"/>
      <c r="H528" s="93"/>
      <c r="I528" s="93"/>
    </row>
    <row r="529" spans="1:9">
      <c r="A529" s="93"/>
      <c r="B529" s="93"/>
      <c r="C529" s="128"/>
      <c r="D529" s="128"/>
      <c r="E529" s="93"/>
      <c r="F529" s="93"/>
      <c r="G529" s="93"/>
      <c r="H529" s="93"/>
      <c r="I529" s="93"/>
    </row>
    <row r="530" spans="1:9">
      <c r="A530" s="93"/>
      <c r="B530" s="93"/>
      <c r="C530" s="128"/>
      <c r="D530" s="128"/>
      <c r="E530" s="93"/>
      <c r="F530" s="93"/>
      <c r="G530" s="93"/>
      <c r="H530" s="93"/>
      <c r="I530" s="93"/>
    </row>
    <row r="531" spans="1:9">
      <c r="A531" s="93"/>
      <c r="B531" s="93"/>
      <c r="C531" s="128"/>
      <c r="D531" s="128"/>
      <c r="E531" s="93"/>
      <c r="F531" s="93"/>
      <c r="G531" s="93"/>
      <c r="H531" s="93"/>
      <c r="I531" s="93"/>
    </row>
    <row r="532" spans="1:9">
      <c r="A532" s="93"/>
      <c r="B532" s="93"/>
      <c r="C532" s="128"/>
      <c r="D532" s="128"/>
      <c r="E532" s="93"/>
      <c r="F532" s="93"/>
      <c r="G532" s="93"/>
      <c r="H532" s="93"/>
      <c r="I532" s="93"/>
    </row>
    <row r="533" spans="1:9">
      <c r="A533" s="93"/>
      <c r="B533" s="93"/>
      <c r="C533" s="128"/>
      <c r="D533" s="128"/>
      <c r="E533" s="93"/>
      <c r="F533" s="93"/>
      <c r="G533" s="93"/>
      <c r="H533" s="93"/>
      <c r="I533" s="93"/>
    </row>
    <row r="534" spans="1:9">
      <c r="A534" s="93"/>
      <c r="B534" s="93"/>
      <c r="C534" s="128"/>
      <c r="D534" s="128"/>
      <c r="E534" s="93"/>
      <c r="F534" s="93"/>
      <c r="G534" s="93"/>
      <c r="H534" s="93"/>
      <c r="I534" s="93"/>
    </row>
    <row r="535" spans="1:9">
      <c r="A535" s="93"/>
      <c r="B535" s="93"/>
      <c r="C535" s="128"/>
      <c r="D535" s="128"/>
      <c r="E535" s="93"/>
      <c r="F535" s="93"/>
      <c r="G535" s="93"/>
      <c r="H535" s="93"/>
      <c r="I535" s="93"/>
    </row>
    <row r="536" spans="1:9">
      <c r="A536" s="93"/>
      <c r="B536" s="93"/>
      <c r="C536" s="128"/>
      <c r="D536" s="128"/>
      <c r="E536" s="93"/>
      <c r="F536" s="93"/>
      <c r="G536" s="93"/>
      <c r="H536" s="93"/>
      <c r="I536" s="93"/>
    </row>
    <row r="537" spans="1:9">
      <c r="A537" s="93"/>
      <c r="B537" s="93"/>
      <c r="C537" s="128"/>
      <c r="D537" s="128"/>
      <c r="E537" s="93"/>
      <c r="F537" s="93"/>
      <c r="G537" s="93"/>
      <c r="H537" s="93"/>
      <c r="I537" s="93"/>
    </row>
    <row r="538" spans="1:9">
      <c r="A538" s="93"/>
      <c r="B538" s="93"/>
      <c r="C538" s="128"/>
      <c r="D538" s="128"/>
      <c r="E538" s="93"/>
      <c r="F538" s="93"/>
      <c r="G538" s="93"/>
      <c r="H538" s="93"/>
      <c r="I538" s="93"/>
    </row>
    <row r="539" spans="1:9">
      <c r="A539" s="93"/>
      <c r="B539" s="93"/>
      <c r="C539" s="128"/>
      <c r="D539" s="128"/>
      <c r="E539" s="93"/>
      <c r="F539" s="93"/>
      <c r="G539" s="93"/>
      <c r="H539" s="93"/>
      <c r="I539" s="93"/>
    </row>
    <row r="540" spans="1:9">
      <c r="A540" s="93"/>
      <c r="B540" s="93"/>
      <c r="C540" s="128"/>
      <c r="D540" s="128"/>
      <c r="E540" s="93"/>
      <c r="F540" s="93"/>
      <c r="G540" s="93"/>
      <c r="H540" s="93"/>
      <c r="I540" s="93"/>
    </row>
    <row r="541" spans="1:9">
      <c r="A541" s="93"/>
      <c r="B541" s="93"/>
      <c r="C541" s="128"/>
      <c r="D541" s="128"/>
      <c r="E541" s="93"/>
      <c r="F541" s="93"/>
      <c r="G541" s="93"/>
      <c r="H541" s="93"/>
      <c r="I541" s="93"/>
    </row>
    <row r="542" spans="1:9">
      <c r="A542" s="93"/>
      <c r="B542" s="93"/>
      <c r="C542" s="128"/>
      <c r="D542" s="128"/>
      <c r="E542" s="93"/>
      <c r="F542" s="93"/>
      <c r="G542" s="93"/>
      <c r="H542" s="93"/>
      <c r="I542" s="93"/>
    </row>
    <row r="543" spans="1:9">
      <c r="A543" s="93"/>
      <c r="B543" s="93"/>
      <c r="C543" s="128"/>
      <c r="D543" s="128"/>
      <c r="E543" s="93"/>
      <c r="F543" s="93"/>
      <c r="G543" s="93"/>
      <c r="H543" s="93"/>
      <c r="I543" s="93"/>
    </row>
    <row r="544" spans="1:9">
      <c r="A544" s="93"/>
      <c r="B544" s="93"/>
      <c r="C544" s="128"/>
      <c r="D544" s="128"/>
      <c r="E544" s="93"/>
      <c r="F544" s="93"/>
      <c r="G544" s="93"/>
      <c r="H544" s="93"/>
      <c r="I544" s="93"/>
    </row>
    <row r="545" spans="1:9">
      <c r="A545" s="93"/>
      <c r="B545" s="93"/>
      <c r="C545" s="128"/>
      <c r="D545" s="128"/>
      <c r="E545" s="93"/>
      <c r="F545" s="93"/>
      <c r="G545" s="93"/>
      <c r="H545" s="93"/>
      <c r="I545" s="93"/>
    </row>
    <row r="546" spans="1:9">
      <c r="A546" s="93"/>
      <c r="B546" s="93"/>
      <c r="C546" s="128"/>
      <c r="D546" s="128"/>
      <c r="E546" s="93"/>
      <c r="F546" s="93"/>
      <c r="G546" s="93"/>
      <c r="H546" s="93"/>
      <c r="I546" s="93"/>
    </row>
    <row r="547" spans="1:9">
      <c r="A547" s="93"/>
      <c r="B547" s="93"/>
      <c r="C547" s="128"/>
      <c r="D547" s="128"/>
      <c r="E547" s="93"/>
      <c r="F547" s="93"/>
      <c r="G547" s="93"/>
      <c r="H547" s="93"/>
      <c r="I547" s="93"/>
    </row>
    <row r="548" spans="1:9">
      <c r="A548" s="93"/>
      <c r="B548" s="93"/>
      <c r="C548" s="128"/>
      <c r="D548" s="128"/>
      <c r="E548" s="93"/>
      <c r="F548" s="93"/>
      <c r="G548" s="93"/>
      <c r="H548" s="93"/>
      <c r="I548" s="93"/>
    </row>
    <row r="549" spans="1:9">
      <c r="A549" s="93"/>
      <c r="B549" s="93"/>
      <c r="C549" s="128"/>
      <c r="D549" s="128"/>
      <c r="E549" s="93"/>
      <c r="F549" s="93"/>
      <c r="G549" s="93"/>
      <c r="H549" s="93"/>
      <c r="I549" s="93"/>
    </row>
    <row r="550" spans="1:9">
      <c r="A550" s="93"/>
      <c r="B550" s="93"/>
      <c r="C550" s="128"/>
      <c r="D550" s="128"/>
      <c r="E550" s="93"/>
      <c r="F550" s="93"/>
      <c r="G550" s="93"/>
      <c r="H550" s="93"/>
      <c r="I550" s="93"/>
    </row>
    <row r="551" spans="1:9">
      <c r="A551" s="93"/>
      <c r="B551" s="93"/>
      <c r="C551" s="128"/>
      <c r="D551" s="128"/>
      <c r="E551" s="93"/>
      <c r="F551" s="93"/>
      <c r="G551" s="93"/>
      <c r="H551" s="93"/>
      <c r="I551" s="93"/>
    </row>
    <row r="552" spans="1:9">
      <c r="A552" s="93"/>
      <c r="B552" s="93"/>
      <c r="C552" s="128"/>
      <c r="D552" s="128"/>
      <c r="E552" s="93"/>
      <c r="F552" s="93"/>
      <c r="G552" s="93"/>
      <c r="H552" s="93"/>
      <c r="I552" s="93"/>
    </row>
    <row r="553" spans="1:9">
      <c r="A553" s="93"/>
      <c r="B553" s="93"/>
      <c r="C553" s="128"/>
      <c r="D553" s="128"/>
      <c r="E553" s="93"/>
      <c r="F553" s="93"/>
      <c r="G553" s="93"/>
      <c r="H553" s="93"/>
      <c r="I553" s="93"/>
    </row>
    <row r="554" spans="1:9">
      <c r="A554" s="93"/>
      <c r="B554" s="93"/>
      <c r="C554" s="128"/>
      <c r="D554" s="128"/>
      <c r="E554" s="93"/>
      <c r="F554" s="93"/>
      <c r="G554" s="93"/>
      <c r="H554" s="93"/>
      <c r="I554" s="93"/>
    </row>
    <row r="555" spans="1:9">
      <c r="A555" s="93"/>
      <c r="B555" s="93"/>
      <c r="C555" s="128"/>
      <c r="D555" s="128"/>
      <c r="E555" s="93"/>
      <c r="F555" s="93"/>
      <c r="G555" s="93"/>
      <c r="H555" s="93"/>
      <c r="I555" s="93"/>
    </row>
    <row r="556" spans="1:9">
      <c r="A556" s="93"/>
      <c r="B556" s="93"/>
      <c r="C556" s="128"/>
      <c r="D556" s="128"/>
      <c r="E556" s="93"/>
      <c r="F556" s="93"/>
      <c r="G556" s="93"/>
      <c r="H556" s="93"/>
      <c r="I556" s="93"/>
    </row>
    <row r="557" spans="1:9">
      <c r="A557" s="93"/>
      <c r="B557" s="93"/>
      <c r="C557" s="128"/>
      <c r="D557" s="128"/>
      <c r="E557" s="93"/>
      <c r="F557" s="93"/>
      <c r="G557" s="93"/>
      <c r="H557" s="93"/>
      <c r="I557" s="93"/>
    </row>
    <row r="558" spans="1:9">
      <c r="A558" s="93"/>
      <c r="B558" s="93"/>
      <c r="C558" s="128"/>
      <c r="D558" s="128"/>
      <c r="E558" s="93"/>
      <c r="F558" s="93"/>
      <c r="G558" s="93"/>
      <c r="H558" s="93"/>
      <c r="I558" s="93"/>
    </row>
    <row r="559" spans="1:9">
      <c r="A559" s="93"/>
      <c r="B559" s="93"/>
      <c r="C559" s="128"/>
      <c r="D559" s="128"/>
      <c r="E559" s="93"/>
      <c r="F559" s="93"/>
      <c r="G559" s="93"/>
      <c r="H559" s="93"/>
      <c r="I559" s="93"/>
    </row>
    <row r="560" spans="1:9">
      <c r="A560" s="93"/>
      <c r="B560" s="93"/>
      <c r="C560" s="128"/>
      <c r="D560" s="128"/>
      <c r="E560" s="93"/>
      <c r="F560" s="93"/>
      <c r="G560" s="93"/>
      <c r="H560" s="93"/>
      <c r="I560" s="93"/>
    </row>
    <row r="561" spans="1:9">
      <c r="A561" s="93"/>
      <c r="B561" s="93"/>
      <c r="C561" s="128"/>
      <c r="D561" s="128"/>
      <c r="E561" s="93"/>
      <c r="F561" s="93"/>
      <c r="G561" s="93"/>
      <c r="H561" s="93"/>
      <c r="I561" s="93"/>
    </row>
    <row r="562" spans="1:9">
      <c r="A562" s="93"/>
      <c r="B562" s="93"/>
      <c r="C562" s="128"/>
      <c r="D562" s="128"/>
      <c r="E562" s="93"/>
      <c r="F562" s="93"/>
      <c r="G562" s="93"/>
      <c r="H562" s="93"/>
      <c r="I562" s="93"/>
    </row>
    <row r="563" spans="1:9">
      <c r="A563" s="93"/>
      <c r="B563" s="93"/>
      <c r="C563" s="128"/>
      <c r="D563" s="128"/>
      <c r="E563" s="93"/>
      <c r="F563" s="93"/>
      <c r="G563" s="93"/>
      <c r="H563" s="93"/>
      <c r="I563" s="93"/>
    </row>
    <row r="564" spans="1:9">
      <c r="A564" s="93"/>
      <c r="B564" s="93"/>
      <c r="C564" s="128"/>
      <c r="D564" s="128"/>
      <c r="E564" s="93"/>
      <c r="F564" s="93"/>
      <c r="G564" s="93"/>
      <c r="H564" s="93"/>
      <c r="I564" s="93"/>
    </row>
    <row r="565" spans="1:9">
      <c r="A565" s="93"/>
      <c r="B565" s="93"/>
      <c r="C565" s="128"/>
      <c r="D565" s="128"/>
      <c r="E565" s="93"/>
      <c r="F565" s="93"/>
      <c r="G565" s="93"/>
      <c r="H565" s="93"/>
      <c r="I565" s="93"/>
    </row>
    <row r="566" spans="1:9">
      <c r="A566" s="93"/>
      <c r="B566" s="93"/>
      <c r="C566" s="128"/>
      <c r="D566" s="128"/>
      <c r="E566" s="93"/>
      <c r="F566" s="93"/>
      <c r="G566" s="93"/>
      <c r="H566" s="93"/>
      <c r="I566" s="93"/>
    </row>
    <row r="567" spans="1:9">
      <c r="A567" s="93"/>
      <c r="B567" s="93"/>
      <c r="C567" s="128"/>
      <c r="D567" s="128"/>
      <c r="E567" s="93"/>
      <c r="F567" s="93"/>
      <c r="G567" s="93"/>
      <c r="H567" s="93"/>
      <c r="I567" s="93"/>
    </row>
    <row r="568" spans="1:9">
      <c r="A568" s="93"/>
      <c r="B568" s="93"/>
      <c r="C568" s="128"/>
      <c r="D568" s="128"/>
      <c r="E568" s="93"/>
      <c r="F568" s="93"/>
      <c r="G568" s="93"/>
      <c r="H568" s="93"/>
      <c r="I568" s="93"/>
    </row>
    <row r="569" spans="1:9">
      <c r="A569" s="93"/>
      <c r="B569" s="93"/>
      <c r="C569" s="128"/>
      <c r="D569" s="128"/>
      <c r="E569" s="93"/>
      <c r="F569" s="93"/>
      <c r="G569" s="93"/>
      <c r="H569" s="93"/>
      <c r="I569" s="93"/>
    </row>
    <row r="570" spans="1:9">
      <c r="A570" s="93"/>
      <c r="B570" s="93"/>
      <c r="C570" s="128"/>
      <c r="D570" s="128"/>
      <c r="E570" s="93"/>
      <c r="F570" s="93"/>
      <c r="G570" s="93"/>
      <c r="H570" s="93"/>
      <c r="I570" s="93"/>
    </row>
    <row r="571" spans="1:9">
      <c r="A571" s="93"/>
      <c r="B571" s="93"/>
      <c r="C571" s="128"/>
      <c r="D571" s="128"/>
      <c r="E571" s="93"/>
      <c r="F571" s="93"/>
      <c r="G571" s="93"/>
      <c r="H571" s="93"/>
      <c r="I571" s="93"/>
    </row>
    <row r="572" spans="1:9">
      <c r="A572" s="93"/>
      <c r="B572" s="93"/>
      <c r="C572" s="128"/>
      <c r="D572" s="128"/>
      <c r="E572" s="93"/>
      <c r="F572" s="93"/>
      <c r="G572" s="93"/>
      <c r="H572" s="93"/>
      <c r="I572" s="93"/>
    </row>
    <row r="573" spans="1:9">
      <c r="A573" s="93"/>
      <c r="B573" s="93"/>
      <c r="C573" s="128"/>
      <c r="D573" s="128"/>
      <c r="E573" s="93"/>
      <c r="F573" s="93"/>
      <c r="G573" s="93"/>
      <c r="H573" s="93"/>
      <c r="I573" s="93"/>
    </row>
    <row r="574" spans="1:9">
      <c r="A574" s="93"/>
      <c r="B574" s="93"/>
      <c r="C574" s="128"/>
      <c r="D574" s="128"/>
      <c r="E574" s="93"/>
      <c r="F574" s="93"/>
      <c r="G574" s="93"/>
      <c r="H574" s="93"/>
      <c r="I574" s="93"/>
    </row>
    <row r="575" spans="1:9">
      <c r="A575" s="93"/>
      <c r="B575" s="93"/>
      <c r="C575" s="128"/>
      <c r="D575" s="128"/>
      <c r="E575" s="93"/>
      <c r="F575" s="93"/>
      <c r="G575" s="93"/>
      <c r="H575" s="93"/>
      <c r="I575" s="93"/>
    </row>
    <row r="576" spans="1:9">
      <c r="A576" s="93"/>
      <c r="B576" s="93"/>
      <c r="C576" s="128"/>
      <c r="D576" s="128"/>
      <c r="E576" s="93"/>
      <c r="F576" s="93"/>
      <c r="G576" s="93"/>
      <c r="H576" s="93"/>
      <c r="I576" s="93"/>
    </row>
    <row r="577" spans="1:9">
      <c r="A577" s="93"/>
      <c r="B577" s="93"/>
      <c r="C577" s="128"/>
      <c r="D577" s="128"/>
      <c r="E577" s="93"/>
      <c r="F577" s="93"/>
      <c r="G577" s="93"/>
      <c r="H577" s="93"/>
      <c r="I577" s="93"/>
    </row>
    <row r="578" spans="1:9">
      <c r="A578" s="93"/>
      <c r="B578" s="93"/>
      <c r="C578" s="128"/>
      <c r="D578" s="128"/>
      <c r="E578" s="93"/>
      <c r="F578" s="93"/>
      <c r="G578" s="93"/>
      <c r="H578" s="93"/>
      <c r="I578" s="93"/>
    </row>
    <row r="579" spans="1:9">
      <c r="A579" s="93"/>
      <c r="B579" s="93"/>
      <c r="C579" s="128"/>
      <c r="D579" s="128"/>
      <c r="E579" s="93"/>
      <c r="F579" s="93"/>
      <c r="G579" s="93"/>
      <c r="H579" s="93"/>
      <c r="I579" s="93"/>
    </row>
    <row r="580" spans="1:9">
      <c r="A580" s="93"/>
      <c r="B580" s="93"/>
      <c r="C580" s="128"/>
      <c r="D580" s="128"/>
      <c r="E580" s="93"/>
      <c r="F580" s="93"/>
      <c r="G580" s="93"/>
      <c r="H580" s="93"/>
      <c r="I580" s="93"/>
    </row>
    <row r="581" spans="1:9">
      <c r="A581" s="93"/>
      <c r="B581" s="93"/>
      <c r="C581" s="128"/>
      <c r="D581" s="128"/>
      <c r="E581" s="93"/>
      <c r="F581" s="93"/>
      <c r="G581" s="93"/>
      <c r="H581" s="93"/>
      <c r="I581" s="93"/>
    </row>
    <row r="582" spans="1:9">
      <c r="A582" s="93"/>
      <c r="B582" s="93"/>
      <c r="C582" s="128"/>
      <c r="D582" s="128"/>
      <c r="E582" s="93"/>
      <c r="F582" s="93"/>
      <c r="G582" s="93"/>
      <c r="H582" s="93"/>
      <c r="I582" s="93"/>
    </row>
    <row r="583" spans="1:9">
      <c r="A583" s="93"/>
      <c r="B583" s="93"/>
      <c r="C583" s="128"/>
      <c r="D583" s="128"/>
      <c r="E583" s="93"/>
      <c r="F583" s="93"/>
      <c r="G583" s="93"/>
      <c r="H583" s="93"/>
      <c r="I583" s="93"/>
    </row>
    <row r="584" spans="1:9">
      <c r="A584" s="93"/>
      <c r="B584" s="93"/>
      <c r="C584" s="128"/>
      <c r="D584" s="128"/>
      <c r="E584" s="93"/>
      <c r="F584" s="93"/>
      <c r="G584" s="93"/>
      <c r="H584" s="93"/>
      <c r="I584" s="93"/>
    </row>
    <row r="585" spans="1:9">
      <c r="A585" s="93"/>
      <c r="B585" s="93"/>
      <c r="C585" s="128"/>
      <c r="D585" s="128"/>
      <c r="E585" s="93"/>
      <c r="F585" s="93"/>
      <c r="G585" s="93"/>
      <c r="H585" s="93"/>
      <c r="I585" s="93"/>
    </row>
    <row r="586" spans="1:9">
      <c r="A586" s="93"/>
      <c r="B586" s="93"/>
      <c r="C586" s="128"/>
      <c r="D586" s="128"/>
      <c r="E586" s="93"/>
      <c r="F586" s="93"/>
      <c r="G586" s="93"/>
      <c r="H586" s="93"/>
      <c r="I586" s="93"/>
    </row>
    <row r="587" spans="1:9">
      <c r="A587" s="93"/>
      <c r="B587" s="93"/>
      <c r="C587" s="128"/>
      <c r="D587" s="128"/>
      <c r="E587" s="93"/>
      <c r="F587" s="93"/>
      <c r="G587" s="93"/>
      <c r="H587" s="93"/>
      <c r="I587" s="93"/>
    </row>
    <row r="588" spans="1:9">
      <c r="A588" s="93"/>
      <c r="B588" s="93"/>
      <c r="C588" s="128"/>
      <c r="D588" s="128"/>
      <c r="E588" s="93"/>
      <c r="F588" s="93"/>
      <c r="G588" s="93"/>
      <c r="H588" s="93"/>
      <c r="I588" s="93"/>
    </row>
    <row r="589" spans="1:9">
      <c r="A589" s="93"/>
      <c r="B589" s="93"/>
      <c r="C589" s="128"/>
      <c r="D589" s="128"/>
      <c r="E589" s="93"/>
      <c r="F589" s="93"/>
      <c r="G589" s="93"/>
      <c r="H589" s="93"/>
      <c r="I589" s="93"/>
    </row>
    <row r="590" spans="1:9">
      <c r="A590" s="93"/>
      <c r="B590" s="93"/>
      <c r="C590" s="128"/>
      <c r="D590" s="128"/>
      <c r="E590" s="93"/>
      <c r="F590" s="93"/>
      <c r="G590" s="93"/>
      <c r="H590" s="93"/>
      <c r="I590" s="93"/>
    </row>
    <row r="591" spans="1:9">
      <c r="A591" s="93"/>
      <c r="B591" s="93"/>
      <c r="C591" s="128"/>
      <c r="D591" s="128"/>
      <c r="E591" s="93"/>
      <c r="F591" s="93"/>
      <c r="G591" s="93"/>
      <c r="H591" s="93"/>
      <c r="I591" s="93"/>
    </row>
    <row r="592" spans="1:9">
      <c r="A592" s="93"/>
      <c r="B592" s="93"/>
      <c r="C592" s="128"/>
      <c r="D592" s="128"/>
      <c r="E592" s="93"/>
      <c r="F592" s="93"/>
      <c r="G592" s="93"/>
      <c r="H592" s="93"/>
      <c r="I592" s="93"/>
    </row>
    <row r="593" spans="1:9">
      <c r="A593" s="93"/>
      <c r="B593" s="93"/>
      <c r="C593" s="128"/>
      <c r="D593" s="128"/>
      <c r="E593" s="93"/>
      <c r="F593" s="93"/>
      <c r="G593" s="93"/>
      <c r="H593" s="93"/>
      <c r="I593" s="93"/>
    </row>
    <row r="594" spans="1:9">
      <c r="A594" s="93"/>
      <c r="B594" s="93"/>
      <c r="C594" s="128"/>
      <c r="D594" s="128"/>
      <c r="E594" s="93"/>
      <c r="F594" s="93"/>
      <c r="G594" s="93"/>
      <c r="H594" s="93"/>
      <c r="I594" s="93"/>
    </row>
    <row r="595" spans="1:9">
      <c r="A595" s="93"/>
      <c r="B595" s="93"/>
      <c r="C595" s="128"/>
      <c r="D595" s="128"/>
      <c r="E595" s="93"/>
      <c r="F595" s="93"/>
      <c r="G595" s="93"/>
      <c r="H595" s="93"/>
      <c r="I595" s="93"/>
    </row>
    <row r="596" spans="1:9">
      <c r="A596" s="93"/>
      <c r="B596" s="93"/>
      <c r="C596" s="128"/>
      <c r="D596" s="128"/>
      <c r="E596" s="93"/>
      <c r="F596" s="93"/>
      <c r="G596" s="93"/>
      <c r="H596" s="93"/>
      <c r="I596" s="93"/>
    </row>
    <row r="597" spans="1:9">
      <c r="A597" s="93"/>
      <c r="B597" s="93"/>
      <c r="C597" s="128"/>
      <c r="D597" s="128"/>
      <c r="E597" s="93"/>
      <c r="F597" s="93"/>
      <c r="G597" s="93"/>
      <c r="H597" s="93"/>
      <c r="I597" s="93"/>
    </row>
    <row r="598" spans="1:9">
      <c r="A598" s="93"/>
      <c r="B598" s="93"/>
      <c r="C598" s="128"/>
      <c r="D598" s="128"/>
      <c r="E598" s="93"/>
      <c r="F598" s="93"/>
      <c r="G598" s="93"/>
      <c r="H598" s="93"/>
      <c r="I598" s="93"/>
    </row>
    <row r="599" spans="1:9">
      <c r="A599" s="93"/>
      <c r="B599" s="93"/>
      <c r="C599" s="128"/>
      <c r="D599" s="128"/>
      <c r="E599" s="93"/>
      <c r="F599" s="93"/>
      <c r="G599" s="93"/>
      <c r="H599" s="93"/>
      <c r="I599" s="93"/>
    </row>
    <row r="600" spans="1:9">
      <c r="A600" s="93"/>
      <c r="B600" s="93"/>
      <c r="C600" s="128"/>
      <c r="D600" s="128"/>
      <c r="E600" s="93"/>
      <c r="F600" s="93"/>
      <c r="G600" s="93"/>
      <c r="H600" s="93"/>
      <c r="I600" s="93"/>
    </row>
    <row r="601" spans="1:9">
      <c r="A601" s="93"/>
      <c r="B601" s="93"/>
      <c r="C601" s="128"/>
      <c r="D601" s="128"/>
      <c r="E601" s="93"/>
      <c r="F601" s="93"/>
      <c r="G601" s="93"/>
      <c r="H601" s="93"/>
      <c r="I601" s="93"/>
    </row>
    <row r="602" spans="1:9">
      <c r="A602" s="93"/>
      <c r="B602" s="93"/>
      <c r="C602" s="128"/>
      <c r="D602" s="128"/>
      <c r="E602" s="93"/>
      <c r="F602" s="93"/>
      <c r="G602" s="93"/>
      <c r="H602" s="93"/>
      <c r="I602" s="93"/>
    </row>
    <row r="603" spans="1:9">
      <c r="A603" s="93"/>
      <c r="B603" s="93"/>
      <c r="C603" s="128"/>
      <c r="D603" s="128"/>
      <c r="E603" s="93"/>
      <c r="F603" s="93"/>
      <c r="G603" s="93"/>
      <c r="H603" s="93"/>
      <c r="I603" s="93"/>
    </row>
    <row r="604" spans="1:9">
      <c r="A604" s="93"/>
      <c r="B604" s="93"/>
      <c r="C604" s="128"/>
      <c r="D604" s="128"/>
      <c r="E604" s="93"/>
      <c r="F604" s="93"/>
      <c r="G604" s="93"/>
      <c r="H604" s="93"/>
      <c r="I604" s="93"/>
    </row>
    <row r="605" spans="1:9">
      <c r="A605" s="93"/>
      <c r="B605" s="93"/>
      <c r="C605" s="128"/>
      <c r="D605" s="128"/>
      <c r="E605" s="93"/>
      <c r="F605" s="93"/>
      <c r="G605" s="93"/>
      <c r="H605" s="93"/>
      <c r="I605" s="93"/>
    </row>
    <row r="606" spans="1:9">
      <c r="A606" s="93"/>
      <c r="B606" s="93"/>
      <c r="C606" s="128"/>
      <c r="D606" s="128"/>
      <c r="E606" s="93"/>
      <c r="F606" s="93"/>
      <c r="G606" s="93"/>
      <c r="H606" s="93"/>
      <c r="I606" s="93"/>
    </row>
    <row r="607" spans="1:9">
      <c r="A607" s="93"/>
      <c r="B607" s="93"/>
      <c r="C607" s="128"/>
      <c r="D607" s="128"/>
      <c r="E607" s="93"/>
      <c r="F607" s="93"/>
      <c r="G607" s="93"/>
      <c r="H607" s="93"/>
      <c r="I607" s="93"/>
    </row>
    <row r="608" spans="1:9">
      <c r="A608" s="93"/>
      <c r="B608" s="93"/>
      <c r="C608" s="128"/>
      <c r="D608" s="128"/>
      <c r="E608" s="93"/>
      <c r="F608" s="93"/>
      <c r="G608" s="93"/>
      <c r="H608" s="93"/>
      <c r="I608" s="93"/>
    </row>
    <row r="609" spans="1:9">
      <c r="A609" s="93"/>
      <c r="B609" s="93"/>
      <c r="C609" s="128"/>
      <c r="D609" s="128"/>
      <c r="E609" s="93"/>
      <c r="F609" s="93"/>
      <c r="G609" s="93"/>
      <c r="H609" s="93"/>
      <c r="I609" s="93"/>
    </row>
    <row r="610" spans="1:9">
      <c r="A610" s="93"/>
      <c r="B610" s="93"/>
      <c r="C610" s="128"/>
      <c r="D610" s="128"/>
      <c r="E610" s="93"/>
      <c r="F610" s="93"/>
      <c r="G610" s="93"/>
      <c r="H610" s="93"/>
      <c r="I610" s="93"/>
    </row>
    <row r="611" spans="1:9">
      <c r="A611" s="93"/>
      <c r="B611" s="93"/>
      <c r="C611" s="128"/>
      <c r="D611" s="128"/>
      <c r="E611" s="93"/>
      <c r="F611" s="93"/>
      <c r="G611" s="93"/>
      <c r="H611" s="93"/>
      <c r="I611" s="93"/>
    </row>
    <row r="612" spans="1:9">
      <c r="A612" s="93"/>
      <c r="B612" s="93"/>
      <c r="C612" s="128"/>
      <c r="D612" s="128"/>
      <c r="E612" s="93"/>
      <c r="F612" s="93"/>
      <c r="G612" s="93"/>
      <c r="H612" s="93"/>
      <c r="I612" s="93"/>
    </row>
    <row r="613" spans="1:9">
      <c r="A613" s="93"/>
      <c r="B613" s="93"/>
      <c r="C613" s="128"/>
      <c r="D613" s="128"/>
      <c r="E613" s="93"/>
      <c r="F613" s="93"/>
      <c r="G613" s="93"/>
      <c r="H613" s="93"/>
      <c r="I613" s="93"/>
    </row>
    <row r="614" spans="1:9">
      <c r="A614" s="93"/>
      <c r="B614" s="93"/>
      <c r="C614" s="128"/>
      <c r="D614" s="128"/>
      <c r="E614" s="93"/>
      <c r="F614" s="93"/>
      <c r="G614" s="93"/>
      <c r="H614" s="93"/>
      <c r="I614" s="93"/>
    </row>
    <row r="615" spans="1:9">
      <c r="A615" s="93"/>
      <c r="B615" s="93"/>
      <c r="C615" s="128"/>
      <c r="D615" s="128"/>
      <c r="E615" s="93"/>
      <c r="F615" s="93"/>
      <c r="G615" s="93"/>
      <c r="H615" s="93"/>
      <c r="I615" s="93"/>
    </row>
    <row r="616" spans="1:9">
      <c r="A616" s="93"/>
      <c r="B616" s="93"/>
      <c r="C616" s="128"/>
      <c r="D616" s="128"/>
      <c r="E616" s="93"/>
      <c r="F616" s="93"/>
      <c r="G616" s="93"/>
      <c r="H616" s="93"/>
      <c r="I616" s="93"/>
    </row>
    <row r="617" spans="1:9">
      <c r="A617" s="93"/>
      <c r="B617" s="93"/>
      <c r="C617" s="128"/>
      <c r="D617" s="128"/>
      <c r="E617" s="93"/>
      <c r="F617" s="93"/>
      <c r="G617" s="93"/>
      <c r="H617" s="93"/>
      <c r="I617" s="93"/>
    </row>
    <row r="618" spans="1:9">
      <c r="A618" s="93"/>
      <c r="B618" s="93"/>
      <c r="C618" s="128"/>
      <c r="D618" s="128"/>
      <c r="E618" s="93"/>
      <c r="F618" s="93"/>
      <c r="G618" s="93"/>
      <c r="H618" s="93"/>
      <c r="I618" s="93"/>
    </row>
    <row r="619" spans="1:9">
      <c r="A619" s="93"/>
      <c r="B619" s="93"/>
      <c r="C619" s="128"/>
      <c r="D619" s="128"/>
      <c r="E619" s="93"/>
      <c r="F619" s="93"/>
      <c r="G619" s="93"/>
      <c r="H619" s="93"/>
      <c r="I619" s="93"/>
    </row>
    <row r="620" spans="1:9">
      <c r="A620" s="93"/>
      <c r="B620" s="93"/>
      <c r="C620" s="128"/>
      <c r="D620" s="128"/>
      <c r="E620" s="93"/>
      <c r="F620" s="93"/>
      <c r="G620" s="93"/>
      <c r="H620" s="93"/>
      <c r="I620" s="93"/>
    </row>
    <row r="621" spans="1:9">
      <c r="A621" s="93"/>
      <c r="B621" s="93"/>
      <c r="C621" s="128"/>
      <c r="D621" s="128"/>
      <c r="E621" s="93"/>
      <c r="F621" s="93"/>
      <c r="G621" s="93"/>
      <c r="H621" s="93"/>
      <c r="I621" s="93"/>
    </row>
    <row r="622" spans="1:9">
      <c r="A622" s="93"/>
      <c r="B622" s="93"/>
      <c r="C622" s="128"/>
      <c r="D622" s="128"/>
      <c r="E622" s="93"/>
      <c r="F622" s="93"/>
      <c r="G622" s="93"/>
      <c r="H622" s="93"/>
      <c r="I622" s="93"/>
    </row>
    <row r="623" spans="1:9">
      <c r="A623" s="93"/>
      <c r="B623" s="93"/>
      <c r="C623" s="128"/>
      <c r="D623" s="128"/>
      <c r="E623" s="93"/>
      <c r="F623" s="93"/>
      <c r="G623" s="93"/>
      <c r="H623" s="93"/>
      <c r="I623" s="93"/>
    </row>
    <row r="624" spans="1:9">
      <c r="A624" s="93"/>
      <c r="B624" s="93"/>
      <c r="C624" s="128"/>
      <c r="D624" s="128"/>
      <c r="E624" s="93"/>
      <c r="F624" s="93"/>
      <c r="G624" s="93"/>
      <c r="H624" s="93"/>
      <c r="I624" s="93"/>
    </row>
    <row r="625" spans="1:9">
      <c r="A625" s="93"/>
      <c r="B625" s="93"/>
      <c r="C625" s="128"/>
      <c r="D625" s="128"/>
      <c r="E625" s="93"/>
      <c r="F625" s="93"/>
      <c r="G625" s="93"/>
      <c r="H625" s="93"/>
      <c r="I625" s="93"/>
    </row>
    <row r="626" spans="1:9">
      <c r="A626" s="93"/>
      <c r="B626" s="93"/>
      <c r="C626" s="128"/>
      <c r="D626" s="128"/>
      <c r="E626" s="93"/>
      <c r="F626" s="93"/>
      <c r="G626" s="93"/>
      <c r="H626" s="93"/>
      <c r="I626" s="93"/>
    </row>
    <row r="627" spans="1:9">
      <c r="A627" s="93"/>
      <c r="B627" s="93"/>
      <c r="C627" s="128"/>
      <c r="D627" s="128"/>
      <c r="E627" s="93"/>
      <c r="F627" s="93"/>
      <c r="G627" s="93"/>
      <c r="H627" s="93"/>
      <c r="I627" s="93"/>
    </row>
    <row r="628" spans="1:9">
      <c r="A628" s="93"/>
      <c r="B628" s="93"/>
      <c r="C628" s="128"/>
      <c r="D628" s="128"/>
      <c r="E628" s="93"/>
      <c r="F628" s="93"/>
      <c r="G628" s="93"/>
      <c r="H628" s="93"/>
      <c r="I628" s="93"/>
    </row>
    <row r="629" spans="1:9">
      <c r="A629" s="93"/>
      <c r="B629" s="93"/>
      <c r="C629" s="128"/>
      <c r="D629" s="128"/>
      <c r="E629" s="93"/>
      <c r="F629" s="93"/>
      <c r="G629" s="93"/>
      <c r="H629" s="93"/>
      <c r="I629" s="93"/>
    </row>
    <row r="630" spans="1:9">
      <c r="A630" s="93"/>
      <c r="B630" s="93"/>
      <c r="C630" s="128"/>
      <c r="D630" s="128"/>
      <c r="E630" s="93"/>
      <c r="F630" s="93"/>
      <c r="G630" s="93"/>
      <c r="H630" s="93"/>
      <c r="I630" s="93"/>
    </row>
    <row r="631" spans="1:9">
      <c r="A631" s="93"/>
      <c r="B631" s="93"/>
      <c r="C631" s="128"/>
      <c r="D631" s="128"/>
      <c r="E631" s="93"/>
      <c r="F631" s="93"/>
      <c r="G631" s="93"/>
      <c r="H631" s="93"/>
      <c r="I631" s="93"/>
    </row>
    <row r="632" spans="1:9">
      <c r="A632" s="93"/>
      <c r="B632" s="93"/>
      <c r="C632" s="128"/>
      <c r="D632" s="128"/>
      <c r="E632" s="93"/>
      <c r="F632" s="93"/>
      <c r="G632" s="93"/>
      <c r="H632" s="93"/>
      <c r="I632" s="93"/>
    </row>
    <row r="633" spans="1:9">
      <c r="A633" s="93"/>
      <c r="B633" s="93"/>
      <c r="C633" s="128"/>
      <c r="D633" s="128"/>
      <c r="E633" s="93"/>
      <c r="F633" s="93"/>
      <c r="G633" s="93"/>
      <c r="H633" s="93"/>
      <c r="I633" s="93"/>
    </row>
    <row r="634" spans="1:9">
      <c r="A634" s="93"/>
      <c r="B634" s="93"/>
      <c r="C634" s="128"/>
      <c r="D634" s="128"/>
      <c r="E634" s="93"/>
      <c r="F634" s="93"/>
      <c r="G634" s="93"/>
      <c r="H634" s="93"/>
      <c r="I634" s="93"/>
    </row>
    <row r="635" spans="1:9">
      <c r="A635" s="93"/>
      <c r="B635" s="93"/>
      <c r="C635" s="128"/>
      <c r="D635" s="128"/>
      <c r="E635" s="93"/>
      <c r="F635" s="93"/>
      <c r="G635" s="93"/>
      <c r="H635" s="93"/>
      <c r="I635" s="93"/>
    </row>
    <row r="636" spans="1:9">
      <c r="A636" s="93"/>
      <c r="B636" s="93"/>
      <c r="C636" s="128"/>
      <c r="D636" s="128"/>
      <c r="E636" s="93"/>
      <c r="F636" s="93"/>
      <c r="G636" s="93"/>
      <c r="H636" s="93"/>
      <c r="I636" s="93"/>
    </row>
    <row r="637" spans="1:9">
      <c r="A637" s="93"/>
      <c r="B637" s="93"/>
      <c r="C637" s="128"/>
      <c r="D637" s="128"/>
      <c r="E637" s="93"/>
      <c r="F637" s="93"/>
      <c r="G637" s="93"/>
      <c r="H637" s="93"/>
      <c r="I637" s="93"/>
    </row>
    <row r="638" spans="1:9">
      <c r="A638" s="93"/>
      <c r="B638" s="93"/>
      <c r="C638" s="128"/>
      <c r="D638" s="128"/>
      <c r="E638" s="93"/>
      <c r="F638" s="93"/>
      <c r="G638" s="93"/>
      <c r="H638" s="93"/>
      <c r="I638" s="93"/>
    </row>
    <row r="639" spans="1:9">
      <c r="A639" s="93"/>
      <c r="B639" s="93"/>
      <c r="C639" s="128"/>
      <c r="D639" s="128"/>
      <c r="E639" s="93"/>
      <c r="F639" s="93"/>
      <c r="G639" s="93"/>
      <c r="H639" s="93"/>
      <c r="I639" s="93"/>
    </row>
    <row r="640" spans="1:9">
      <c r="A640" s="93"/>
      <c r="B640" s="93"/>
      <c r="C640" s="128"/>
      <c r="D640" s="128"/>
      <c r="E640" s="93"/>
      <c r="F640" s="93"/>
      <c r="G640" s="93"/>
      <c r="H640" s="93"/>
      <c r="I640" s="93"/>
    </row>
    <row r="641" spans="1:9">
      <c r="A641" s="93"/>
      <c r="B641" s="93"/>
      <c r="C641" s="128"/>
      <c r="D641" s="128"/>
      <c r="E641" s="93"/>
      <c r="F641" s="93"/>
      <c r="G641" s="93"/>
      <c r="H641" s="93"/>
      <c r="I641" s="93"/>
    </row>
    <row r="642" spans="1:9">
      <c r="A642" s="93"/>
      <c r="B642" s="93"/>
      <c r="C642" s="128"/>
      <c r="D642" s="128"/>
      <c r="E642" s="93"/>
      <c r="F642" s="93"/>
      <c r="G642" s="93"/>
      <c r="H642" s="93"/>
      <c r="I642" s="93"/>
    </row>
    <row r="643" spans="1:9">
      <c r="A643" s="93"/>
      <c r="B643" s="93"/>
      <c r="C643" s="128"/>
      <c r="D643" s="128"/>
      <c r="E643" s="93"/>
      <c r="F643" s="93"/>
      <c r="G643" s="93"/>
      <c r="H643" s="93"/>
      <c r="I643" s="93"/>
    </row>
    <row r="644" spans="1:9">
      <c r="A644" s="93"/>
      <c r="B644" s="93"/>
      <c r="C644" s="128"/>
      <c r="D644" s="128"/>
      <c r="E644" s="93"/>
      <c r="F644" s="93"/>
      <c r="G644" s="93"/>
      <c r="H644" s="93"/>
      <c r="I644" s="93"/>
    </row>
    <row r="645" spans="1:9">
      <c r="A645" s="93"/>
      <c r="B645" s="93"/>
      <c r="C645" s="128"/>
      <c r="D645" s="128"/>
      <c r="E645" s="93"/>
      <c r="F645" s="93"/>
      <c r="G645" s="93"/>
      <c r="H645" s="93"/>
      <c r="I645" s="93"/>
    </row>
    <row r="646" spans="1:9">
      <c r="A646" s="93"/>
      <c r="B646" s="93"/>
      <c r="C646" s="128"/>
      <c r="D646" s="128"/>
      <c r="E646" s="93"/>
      <c r="F646" s="93"/>
      <c r="G646" s="93"/>
      <c r="H646" s="93"/>
      <c r="I646" s="93"/>
    </row>
    <row r="647" spans="1:9">
      <c r="A647" s="93"/>
      <c r="B647" s="93"/>
      <c r="C647" s="128"/>
      <c r="D647" s="128"/>
      <c r="E647" s="93"/>
      <c r="F647" s="93"/>
      <c r="G647" s="93"/>
      <c r="H647" s="93"/>
      <c r="I647" s="93"/>
    </row>
    <row r="648" spans="1:9">
      <c r="A648" s="93"/>
      <c r="B648" s="93"/>
      <c r="C648" s="128"/>
      <c r="D648" s="128"/>
      <c r="E648" s="93"/>
      <c r="F648" s="93"/>
      <c r="G648" s="93"/>
      <c r="H648" s="93"/>
      <c r="I648" s="93"/>
    </row>
    <row r="649" spans="1:9">
      <c r="A649" s="93"/>
      <c r="B649" s="93"/>
      <c r="C649" s="128"/>
      <c r="D649" s="128"/>
      <c r="E649" s="93"/>
      <c r="F649" s="93"/>
      <c r="G649" s="93"/>
      <c r="H649" s="93"/>
      <c r="I649" s="93"/>
    </row>
    <row r="650" spans="1:9">
      <c r="A650" s="93"/>
      <c r="B650" s="93"/>
      <c r="C650" s="128"/>
      <c r="D650" s="128"/>
      <c r="E650" s="93"/>
      <c r="F650" s="93"/>
      <c r="G650" s="93"/>
      <c r="H650" s="93"/>
      <c r="I650" s="93"/>
    </row>
    <row r="651" spans="1:9">
      <c r="A651" s="93"/>
      <c r="B651" s="93"/>
      <c r="C651" s="128"/>
      <c r="D651" s="128"/>
      <c r="E651" s="93"/>
      <c r="F651" s="93"/>
      <c r="G651" s="93"/>
      <c r="H651" s="93"/>
      <c r="I651" s="93"/>
    </row>
    <row r="652" spans="1:9">
      <c r="A652" s="93"/>
      <c r="B652" s="93"/>
      <c r="C652" s="128"/>
      <c r="D652" s="128"/>
      <c r="E652" s="93"/>
      <c r="F652" s="93"/>
      <c r="G652" s="93"/>
      <c r="H652" s="93"/>
      <c r="I652" s="93"/>
    </row>
    <row r="653" spans="1:9">
      <c r="A653" s="93"/>
      <c r="B653" s="93"/>
      <c r="C653" s="128"/>
      <c r="D653" s="128"/>
      <c r="E653" s="93"/>
      <c r="F653" s="93"/>
      <c r="G653" s="93"/>
      <c r="H653" s="93"/>
      <c r="I653" s="93"/>
    </row>
    <row r="654" spans="1:9">
      <c r="A654" s="93"/>
      <c r="B654" s="93"/>
      <c r="C654" s="128"/>
      <c r="D654" s="128"/>
      <c r="E654" s="93"/>
      <c r="F654" s="93"/>
      <c r="G654" s="93"/>
      <c r="H654" s="93"/>
      <c r="I654" s="93"/>
    </row>
    <row r="655" spans="1:9">
      <c r="A655" s="93"/>
      <c r="B655" s="93"/>
      <c r="C655" s="128"/>
      <c r="D655" s="128"/>
      <c r="E655" s="93"/>
      <c r="F655" s="93"/>
      <c r="G655" s="93"/>
      <c r="H655" s="93"/>
      <c r="I655" s="93"/>
    </row>
    <row r="656" spans="1:9">
      <c r="A656" s="93"/>
      <c r="B656" s="93"/>
      <c r="C656" s="128"/>
      <c r="D656" s="128"/>
      <c r="E656" s="93"/>
      <c r="F656" s="93"/>
      <c r="G656" s="93"/>
      <c r="H656" s="93"/>
      <c r="I656" s="93"/>
    </row>
    <row r="657" spans="1:9">
      <c r="A657" s="93"/>
      <c r="B657" s="93"/>
      <c r="C657" s="128"/>
      <c r="D657" s="128"/>
      <c r="E657" s="93"/>
      <c r="F657" s="93"/>
      <c r="G657" s="93"/>
      <c r="H657" s="93"/>
      <c r="I657" s="93"/>
    </row>
    <row r="658" spans="1:9">
      <c r="A658" s="93"/>
      <c r="B658" s="93"/>
      <c r="C658" s="128"/>
      <c r="D658" s="128"/>
      <c r="E658" s="93"/>
      <c r="F658" s="93"/>
      <c r="G658" s="93"/>
      <c r="H658" s="93"/>
      <c r="I658" s="93"/>
    </row>
    <row r="659" spans="1:9">
      <c r="A659" s="93"/>
      <c r="B659" s="93"/>
      <c r="C659" s="128"/>
      <c r="D659" s="128"/>
      <c r="E659" s="93"/>
      <c r="F659" s="93"/>
      <c r="G659" s="93"/>
      <c r="H659" s="93"/>
      <c r="I659" s="93"/>
    </row>
    <row r="660" spans="1:9">
      <c r="A660" s="93"/>
      <c r="B660" s="93"/>
      <c r="C660" s="128"/>
      <c r="D660" s="128"/>
      <c r="E660" s="93"/>
      <c r="F660" s="93"/>
      <c r="G660" s="93"/>
      <c r="H660" s="93"/>
      <c r="I660" s="93"/>
    </row>
    <row r="661" spans="1:9">
      <c r="A661" s="93"/>
      <c r="B661" s="93"/>
      <c r="C661" s="128"/>
      <c r="D661" s="128"/>
      <c r="E661" s="93"/>
      <c r="F661" s="93"/>
      <c r="G661" s="93"/>
      <c r="H661" s="93"/>
      <c r="I661" s="93"/>
    </row>
    <row r="662" spans="1:9">
      <c r="A662" s="93"/>
      <c r="B662" s="93"/>
      <c r="C662" s="128"/>
      <c r="D662" s="128"/>
      <c r="E662" s="93"/>
      <c r="F662" s="93"/>
      <c r="G662" s="93"/>
      <c r="H662" s="93"/>
      <c r="I662" s="93"/>
    </row>
    <row r="663" spans="1:9">
      <c r="A663" s="93"/>
      <c r="B663" s="93"/>
      <c r="C663" s="128"/>
      <c r="D663" s="128"/>
      <c r="E663" s="93"/>
      <c r="F663" s="93"/>
      <c r="G663" s="93"/>
      <c r="H663" s="93"/>
      <c r="I663" s="93"/>
    </row>
    <row r="664" spans="1:9">
      <c r="A664" s="93"/>
      <c r="B664" s="93"/>
      <c r="C664" s="128"/>
      <c r="D664" s="128"/>
      <c r="E664" s="93"/>
      <c r="F664" s="93"/>
      <c r="G664" s="93"/>
      <c r="H664" s="93"/>
      <c r="I664" s="93"/>
    </row>
    <row r="665" spans="1:9">
      <c r="A665" s="93"/>
      <c r="B665" s="93"/>
      <c r="C665" s="128"/>
      <c r="D665" s="128"/>
      <c r="E665" s="93"/>
      <c r="F665" s="93"/>
      <c r="G665" s="93"/>
      <c r="H665" s="93"/>
      <c r="I665" s="93"/>
    </row>
    <row r="666" spans="1:9">
      <c r="A666" s="93"/>
      <c r="B666" s="93"/>
      <c r="C666" s="128"/>
      <c r="D666" s="128"/>
      <c r="E666" s="93"/>
      <c r="F666" s="93"/>
      <c r="G666" s="93"/>
      <c r="H666" s="93"/>
      <c r="I666" s="93"/>
    </row>
    <row r="667" spans="1:9">
      <c r="A667" s="93"/>
      <c r="B667" s="93"/>
      <c r="C667" s="128"/>
      <c r="D667" s="128"/>
      <c r="E667" s="93"/>
      <c r="F667" s="93"/>
      <c r="G667" s="93"/>
      <c r="H667" s="93"/>
      <c r="I667" s="93"/>
    </row>
    <row r="668" spans="1:9">
      <c r="A668" s="93"/>
      <c r="B668" s="93"/>
      <c r="C668" s="128"/>
      <c r="D668" s="128"/>
      <c r="E668" s="93"/>
      <c r="F668" s="93"/>
      <c r="G668" s="93"/>
      <c r="H668" s="93"/>
      <c r="I668" s="93"/>
    </row>
    <row r="669" spans="1:9">
      <c r="A669" s="93"/>
      <c r="B669" s="93"/>
      <c r="C669" s="128"/>
      <c r="D669" s="128"/>
      <c r="E669" s="93"/>
      <c r="F669" s="93"/>
      <c r="G669" s="93"/>
      <c r="H669" s="93"/>
      <c r="I669" s="93"/>
    </row>
    <row r="670" spans="1:9">
      <c r="A670" s="93"/>
      <c r="B670" s="93"/>
      <c r="C670" s="128"/>
      <c r="D670" s="128"/>
      <c r="E670" s="93"/>
      <c r="F670" s="93"/>
      <c r="G670" s="93"/>
      <c r="H670" s="93"/>
      <c r="I670" s="93"/>
    </row>
    <row r="671" spans="1:9">
      <c r="A671" s="93"/>
      <c r="B671" s="93"/>
      <c r="C671" s="128"/>
      <c r="D671" s="128"/>
      <c r="E671" s="93"/>
      <c r="F671" s="93"/>
      <c r="G671" s="93"/>
      <c r="H671" s="93"/>
      <c r="I671" s="93"/>
    </row>
    <row r="672" spans="1:9">
      <c r="A672" s="93"/>
      <c r="B672" s="93"/>
      <c r="C672" s="128"/>
      <c r="D672" s="128"/>
      <c r="E672" s="93"/>
      <c r="F672" s="93"/>
      <c r="G672" s="93"/>
      <c r="H672" s="93"/>
      <c r="I672" s="93"/>
    </row>
    <row r="673" spans="1:9">
      <c r="A673" s="93"/>
      <c r="B673" s="93"/>
      <c r="C673" s="128"/>
      <c r="D673" s="128"/>
      <c r="E673" s="93"/>
      <c r="F673" s="93"/>
      <c r="G673" s="93"/>
      <c r="H673" s="93"/>
      <c r="I673" s="93"/>
    </row>
    <row r="674" spans="1:9">
      <c r="A674" s="93"/>
      <c r="B674" s="93"/>
      <c r="C674" s="128"/>
      <c r="D674" s="128"/>
      <c r="E674" s="93"/>
      <c r="F674" s="93"/>
      <c r="G674" s="93"/>
      <c r="H674" s="93"/>
      <c r="I674" s="93"/>
    </row>
    <row r="675" spans="1:9">
      <c r="A675" s="93"/>
      <c r="B675" s="93"/>
      <c r="C675" s="128"/>
      <c r="D675" s="128"/>
      <c r="E675" s="93"/>
      <c r="F675" s="93"/>
      <c r="G675" s="93"/>
      <c r="H675" s="93"/>
      <c r="I675" s="93"/>
    </row>
    <row r="676" spans="1:9">
      <c r="A676" s="93"/>
      <c r="B676" s="93"/>
      <c r="C676" s="128"/>
      <c r="D676" s="128"/>
      <c r="E676" s="93"/>
      <c r="F676" s="93"/>
      <c r="G676" s="93"/>
      <c r="H676" s="93"/>
      <c r="I676" s="93"/>
    </row>
    <row r="677" spans="1:9">
      <c r="A677" s="93"/>
      <c r="B677" s="93"/>
      <c r="C677" s="128"/>
      <c r="D677" s="128"/>
      <c r="E677" s="93"/>
      <c r="F677" s="93"/>
      <c r="G677" s="93"/>
      <c r="H677" s="93"/>
      <c r="I677" s="93"/>
    </row>
    <row r="678" spans="1:9">
      <c r="A678" s="93"/>
      <c r="B678" s="93"/>
      <c r="C678" s="128"/>
      <c r="D678" s="128"/>
      <c r="E678" s="93"/>
      <c r="F678" s="93"/>
      <c r="G678" s="93"/>
      <c r="H678" s="93"/>
      <c r="I678" s="93"/>
    </row>
    <row r="679" spans="1:9">
      <c r="A679" s="93"/>
      <c r="B679" s="93"/>
      <c r="C679" s="128"/>
      <c r="D679" s="128"/>
      <c r="E679" s="93"/>
      <c r="F679" s="93"/>
      <c r="G679" s="93"/>
      <c r="H679" s="93"/>
      <c r="I679" s="93"/>
    </row>
    <row r="680" spans="1:9">
      <c r="A680" s="93"/>
      <c r="B680" s="93"/>
      <c r="C680" s="128"/>
      <c r="D680" s="128"/>
      <c r="E680" s="93"/>
      <c r="F680" s="93"/>
      <c r="G680" s="93"/>
      <c r="H680" s="93"/>
      <c r="I680" s="93"/>
    </row>
    <row r="681" spans="1:9">
      <c r="A681" s="93"/>
      <c r="B681" s="93"/>
      <c r="C681" s="128"/>
      <c r="D681" s="128"/>
      <c r="E681" s="93"/>
      <c r="F681" s="93"/>
      <c r="G681" s="93"/>
      <c r="H681" s="93"/>
      <c r="I681" s="93"/>
    </row>
    <row r="682" spans="1:9">
      <c r="A682" s="93"/>
      <c r="B682" s="93"/>
      <c r="C682" s="128"/>
      <c r="D682" s="128"/>
      <c r="E682" s="93"/>
      <c r="F682" s="93"/>
      <c r="G682" s="93"/>
      <c r="H682" s="93"/>
      <c r="I682" s="93"/>
    </row>
    <row r="683" spans="1:9">
      <c r="A683" s="93"/>
      <c r="B683" s="93"/>
      <c r="C683" s="128"/>
      <c r="D683" s="128"/>
      <c r="E683" s="93"/>
      <c r="F683" s="93"/>
      <c r="G683" s="93"/>
      <c r="H683" s="93"/>
      <c r="I683" s="93"/>
    </row>
    <row r="684" spans="1:9">
      <c r="A684" s="93"/>
      <c r="B684" s="93"/>
      <c r="C684" s="128"/>
      <c r="D684" s="128"/>
      <c r="E684" s="93"/>
      <c r="F684" s="93"/>
      <c r="G684" s="93"/>
      <c r="H684" s="93"/>
      <c r="I684" s="93"/>
    </row>
    <row r="685" spans="1:9">
      <c r="A685" s="93"/>
      <c r="B685" s="93"/>
      <c r="C685" s="128"/>
      <c r="D685" s="128"/>
      <c r="E685" s="93"/>
      <c r="F685" s="93"/>
      <c r="G685" s="93"/>
      <c r="H685" s="93"/>
      <c r="I685" s="93"/>
    </row>
    <row r="686" spans="1:9">
      <c r="A686" s="93"/>
      <c r="B686" s="93"/>
      <c r="C686" s="128"/>
      <c r="D686" s="128"/>
      <c r="E686" s="93"/>
      <c r="F686" s="93"/>
      <c r="G686" s="93"/>
      <c r="H686" s="93"/>
      <c r="I686" s="93"/>
    </row>
    <row r="687" spans="1:9">
      <c r="A687" s="93"/>
      <c r="B687" s="93"/>
      <c r="C687" s="128"/>
      <c r="D687" s="128"/>
      <c r="E687" s="93"/>
      <c r="F687" s="93"/>
      <c r="G687" s="93"/>
      <c r="H687" s="93"/>
      <c r="I687" s="93"/>
    </row>
    <row r="688" spans="1:9">
      <c r="A688" s="93"/>
      <c r="B688" s="93"/>
      <c r="C688" s="128"/>
      <c r="D688" s="128"/>
      <c r="E688" s="93"/>
      <c r="F688" s="93"/>
      <c r="G688" s="93"/>
      <c r="H688" s="93"/>
      <c r="I688" s="93"/>
    </row>
    <row r="689" spans="1:9">
      <c r="A689" s="93"/>
      <c r="B689" s="93"/>
      <c r="C689" s="128"/>
      <c r="D689" s="128"/>
      <c r="E689" s="93"/>
      <c r="F689" s="93"/>
      <c r="G689" s="93"/>
      <c r="H689" s="93"/>
      <c r="I689" s="93"/>
    </row>
    <row r="690" spans="1:9">
      <c r="A690" s="93"/>
      <c r="B690" s="93"/>
      <c r="C690" s="128"/>
      <c r="D690" s="128"/>
      <c r="E690" s="93"/>
      <c r="F690" s="93"/>
      <c r="G690" s="93"/>
      <c r="H690" s="93"/>
      <c r="I690" s="93"/>
    </row>
    <row r="691" spans="1:9">
      <c r="A691" s="93"/>
      <c r="B691" s="93"/>
      <c r="C691" s="128"/>
      <c r="D691" s="128"/>
      <c r="E691" s="93"/>
      <c r="F691" s="93"/>
      <c r="G691" s="93"/>
      <c r="H691" s="93"/>
      <c r="I691" s="93"/>
    </row>
    <row r="692" spans="1:9">
      <c r="A692" s="93"/>
      <c r="B692" s="93"/>
      <c r="C692" s="128"/>
      <c r="D692" s="128"/>
      <c r="E692" s="93"/>
      <c r="F692" s="93"/>
      <c r="G692" s="93"/>
      <c r="H692" s="93"/>
      <c r="I692" s="93"/>
    </row>
    <row r="693" spans="1:9">
      <c r="A693" s="93"/>
      <c r="B693" s="93"/>
      <c r="C693" s="128"/>
      <c r="D693" s="128"/>
      <c r="E693" s="93"/>
      <c r="F693" s="93"/>
      <c r="G693" s="93"/>
      <c r="H693" s="93"/>
      <c r="I693" s="93"/>
    </row>
    <row r="694" spans="1:9">
      <c r="A694" s="93"/>
      <c r="B694" s="93"/>
      <c r="C694" s="128"/>
      <c r="D694" s="128"/>
      <c r="E694" s="93"/>
      <c r="F694" s="93"/>
      <c r="G694" s="93"/>
      <c r="H694" s="93"/>
      <c r="I694" s="93"/>
    </row>
    <row r="695" spans="1:9">
      <c r="A695" s="93"/>
      <c r="B695" s="93"/>
      <c r="C695" s="128"/>
      <c r="D695" s="128"/>
      <c r="E695" s="93"/>
      <c r="F695" s="93"/>
      <c r="G695" s="93"/>
      <c r="H695" s="93"/>
      <c r="I695" s="93"/>
    </row>
    <row r="696" spans="1:9">
      <c r="A696" s="93"/>
      <c r="B696" s="93"/>
      <c r="C696" s="128"/>
      <c r="D696" s="128"/>
      <c r="E696" s="93"/>
      <c r="F696" s="93"/>
      <c r="G696" s="93"/>
      <c r="H696" s="93"/>
      <c r="I696" s="93"/>
    </row>
    <row r="697" spans="1:9">
      <c r="A697" s="93"/>
      <c r="B697" s="93"/>
      <c r="C697" s="128"/>
      <c r="D697" s="128"/>
      <c r="E697" s="93"/>
      <c r="F697" s="93"/>
      <c r="G697" s="93"/>
      <c r="H697" s="93"/>
      <c r="I697" s="93"/>
    </row>
    <row r="698" spans="1:9">
      <c r="A698" s="93"/>
      <c r="B698" s="93"/>
      <c r="C698" s="128"/>
      <c r="D698" s="128"/>
      <c r="E698" s="93"/>
      <c r="F698" s="93"/>
      <c r="G698" s="93"/>
      <c r="H698" s="93"/>
      <c r="I698" s="93"/>
    </row>
    <row r="699" spans="1:9">
      <c r="A699" s="93"/>
      <c r="B699" s="93"/>
      <c r="C699" s="128"/>
      <c r="D699" s="128"/>
      <c r="E699" s="93"/>
      <c r="F699" s="93"/>
      <c r="G699" s="93"/>
      <c r="H699" s="93"/>
      <c r="I699" s="93"/>
    </row>
    <row r="700" spans="1:9">
      <c r="A700" s="93"/>
      <c r="B700" s="93"/>
      <c r="C700" s="128"/>
      <c r="D700" s="128"/>
      <c r="E700" s="93"/>
      <c r="F700" s="93"/>
      <c r="G700" s="93"/>
      <c r="H700" s="93"/>
      <c r="I700" s="93"/>
    </row>
    <row r="701" spans="1:9">
      <c r="A701" s="93"/>
      <c r="B701" s="93"/>
      <c r="C701" s="128"/>
      <c r="D701" s="128"/>
      <c r="E701" s="93"/>
      <c r="F701" s="93"/>
      <c r="G701" s="93"/>
      <c r="H701" s="93"/>
      <c r="I701" s="93"/>
    </row>
    <row r="702" spans="1:9">
      <c r="A702" s="93"/>
      <c r="B702" s="93"/>
      <c r="C702" s="128"/>
      <c r="D702" s="128"/>
      <c r="E702" s="93"/>
      <c r="F702" s="93"/>
      <c r="G702" s="93"/>
      <c r="H702" s="93"/>
      <c r="I702" s="93"/>
    </row>
    <row r="703" spans="1:9">
      <c r="A703" s="93"/>
      <c r="B703" s="93"/>
      <c r="C703" s="128"/>
      <c r="D703" s="128"/>
      <c r="E703" s="93"/>
      <c r="F703" s="93"/>
      <c r="G703" s="93"/>
      <c r="H703" s="93"/>
      <c r="I703" s="93"/>
    </row>
    <row r="704" spans="1:9">
      <c r="A704" s="93"/>
      <c r="B704" s="93"/>
      <c r="C704" s="128"/>
      <c r="D704" s="128"/>
      <c r="E704" s="93"/>
      <c r="F704" s="93"/>
      <c r="G704" s="93"/>
      <c r="H704" s="93"/>
      <c r="I704" s="93"/>
    </row>
    <row r="705" spans="1:9">
      <c r="A705" s="93"/>
      <c r="B705" s="93"/>
      <c r="C705" s="128"/>
      <c r="D705" s="128"/>
      <c r="E705" s="93"/>
      <c r="F705" s="93"/>
      <c r="G705" s="93"/>
      <c r="H705" s="93"/>
      <c r="I705" s="93"/>
    </row>
    <row r="706" spans="1:9">
      <c r="A706" s="93"/>
      <c r="B706" s="93"/>
      <c r="C706" s="128"/>
      <c r="D706" s="128"/>
      <c r="E706" s="93"/>
      <c r="F706" s="93"/>
      <c r="G706" s="93"/>
      <c r="H706" s="93"/>
      <c r="I706" s="93"/>
    </row>
    <row r="707" spans="1:9">
      <c r="A707" s="93"/>
      <c r="B707" s="93"/>
      <c r="C707" s="128"/>
      <c r="D707" s="128"/>
      <c r="E707" s="93"/>
      <c r="F707" s="93"/>
      <c r="G707" s="93"/>
      <c r="H707" s="93"/>
      <c r="I707" s="93"/>
    </row>
    <row r="708" spans="1:9">
      <c r="A708" s="93"/>
      <c r="B708" s="93"/>
      <c r="C708" s="128"/>
      <c r="D708" s="128"/>
      <c r="E708" s="93"/>
      <c r="F708" s="93"/>
      <c r="G708" s="93"/>
      <c r="H708" s="93"/>
      <c r="I708" s="93"/>
    </row>
    <row r="709" spans="1:9">
      <c r="A709" s="93"/>
      <c r="B709" s="93"/>
      <c r="C709" s="128"/>
      <c r="D709" s="128"/>
      <c r="E709" s="93"/>
      <c r="F709" s="93"/>
      <c r="G709" s="93"/>
      <c r="H709" s="93"/>
      <c r="I709" s="93"/>
    </row>
    <row r="710" spans="1:9">
      <c r="A710" s="93"/>
      <c r="B710" s="93"/>
      <c r="C710" s="128"/>
      <c r="D710" s="128"/>
      <c r="E710" s="93"/>
      <c r="F710" s="93"/>
      <c r="G710" s="93"/>
      <c r="H710" s="93"/>
      <c r="I710" s="93"/>
    </row>
    <row r="711" spans="1:9">
      <c r="A711" s="93"/>
      <c r="B711" s="93"/>
      <c r="C711" s="128"/>
      <c r="D711" s="128"/>
      <c r="E711" s="93"/>
      <c r="F711" s="93"/>
      <c r="G711" s="93"/>
      <c r="H711" s="93"/>
      <c r="I711" s="93"/>
    </row>
    <row r="712" spans="1:9">
      <c r="A712" s="93"/>
      <c r="B712" s="93"/>
      <c r="C712" s="128"/>
      <c r="D712" s="128"/>
      <c r="E712" s="93"/>
      <c r="F712" s="93"/>
      <c r="G712" s="93"/>
      <c r="H712" s="93"/>
      <c r="I712" s="93"/>
    </row>
    <row r="713" spans="1:9">
      <c r="A713" s="93"/>
      <c r="B713" s="93"/>
      <c r="C713" s="128"/>
      <c r="D713" s="128"/>
      <c r="E713" s="93"/>
      <c r="F713" s="93"/>
      <c r="G713" s="93"/>
      <c r="H713" s="93"/>
      <c r="I713" s="93"/>
    </row>
    <row r="714" spans="1:9">
      <c r="A714" s="93"/>
      <c r="B714" s="93"/>
      <c r="C714" s="128"/>
      <c r="D714" s="128"/>
      <c r="E714" s="93"/>
      <c r="F714" s="93"/>
      <c r="G714" s="93"/>
      <c r="H714" s="93"/>
      <c r="I714" s="93"/>
    </row>
    <row r="715" spans="1:9">
      <c r="A715" s="93"/>
      <c r="B715" s="93"/>
      <c r="C715" s="128"/>
      <c r="D715" s="128"/>
      <c r="E715" s="93"/>
      <c r="F715" s="93"/>
      <c r="G715" s="93"/>
      <c r="H715" s="93"/>
      <c r="I715" s="93"/>
    </row>
    <row r="716" spans="1:9">
      <c r="A716" s="93"/>
      <c r="B716" s="93"/>
      <c r="C716" s="128"/>
      <c r="D716" s="128"/>
      <c r="E716" s="93"/>
      <c r="F716" s="93"/>
      <c r="G716" s="93"/>
      <c r="H716" s="93"/>
      <c r="I716" s="93"/>
    </row>
    <row r="717" spans="1:9">
      <c r="A717" s="93"/>
      <c r="B717" s="93"/>
      <c r="C717" s="128"/>
      <c r="D717" s="128"/>
      <c r="E717" s="93"/>
      <c r="F717" s="93"/>
      <c r="G717" s="93"/>
      <c r="H717" s="93"/>
      <c r="I717" s="93"/>
    </row>
    <row r="718" spans="1:9">
      <c r="A718" s="93"/>
      <c r="B718" s="93"/>
      <c r="C718" s="128"/>
      <c r="D718" s="128"/>
      <c r="E718" s="93"/>
      <c r="F718" s="93"/>
      <c r="G718" s="93"/>
      <c r="H718" s="93"/>
      <c r="I718" s="93"/>
    </row>
    <row r="719" spans="1:9">
      <c r="A719" s="93"/>
      <c r="B719" s="93"/>
      <c r="C719" s="128"/>
      <c r="D719" s="128"/>
      <c r="E719" s="93"/>
      <c r="F719" s="93"/>
      <c r="G719" s="93"/>
      <c r="H719" s="93"/>
      <c r="I719" s="93"/>
    </row>
    <row r="720" spans="1:9">
      <c r="A720" s="93"/>
      <c r="B720" s="93"/>
      <c r="C720" s="128"/>
      <c r="D720" s="128"/>
      <c r="E720" s="93"/>
      <c r="F720" s="93"/>
      <c r="G720" s="93"/>
      <c r="H720" s="93"/>
      <c r="I720" s="93"/>
    </row>
    <row r="721" spans="1:9">
      <c r="A721" s="93"/>
      <c r="B721" s="93"/>
      <c r="C721" s="128"/>
      <c r="D721" s="128"/>
      <c r="E721" s="93"/>
      <c r="F721" s="93"/>
      <c r="G721" s="93"/>
      <c r="H721" s="93"/>
      <c r="I721" s="93"/>
    </row>
    <row r="722" spans="1:9">
      <c r="A722" s="93"/>
      <c r="B722" s="93"/>
      <c r="C722" s="128"/>
      <c r="D722" s="128"/>
      <c r="E722" s="93"/>
      <c r="F722" s="93"/>
      <c r="G722" s="93"/>
      <c r="H722" s="93"/>
      <c r="I722" s="93"/>
    </row>
    <row r="723" spans="1:9">
      <c r="A723" s="93"/>
      <c r="B723" s="93"/>
      <c r="C723" s="128"/>
      <c r="D723" s="128"/>
      <c r="E723" s="93"/>
      <c r="F723" s="93"/>
      <c r="G723" s="93"/>
      <c r="H723" s="93"/>
      <c r="I723" s="93"/>
    </row>
    <row r="724" spans="1:9">
      <c r="A724" s="93"/>
      <c r="B724" s="93"/>
      <c r="C724" s="128"/>
      <c r="D724" s="128"/>
      <c r="E724" s="93"/>
      <c r="F724" s="93"/>
      <c r="G724" s="93"/>
      <c r="H724" s="93"/>
      <c r="I724" s="93"/>
    </row>
    <row r="725" spans="1:9">
      <c r="A725" s="93"/>
      <c r="B725" s="93"/>
      <c r="C725" s="128"/>
      <c r="D725" s="128"/>
      <c r="E725" s="93"/>
      <c r="F725" s="93"/>
      <c r="G725" s="93"/>
      <c r="H725" s="93"/>
      <c r="I725" s="93"/>
    </row>
    <row r="726" spans="1:9">
      <c r="A726" s="93"/>
      <c r="B726" s="93"/>
      <c r="C726" s="128"/>
      <c r="D726" s="128"/>
      <c r="E726" s="93"/>
      <c r="F726" s="93"/>
      <c r="G726" s="93"/>
      <c r="H726" s="93"/>
      <c r="I726" s="93"/>
    </row>
    <row r="727" spans="1:9">
      <c r="A727" s="93"/>
      <c r="B727" s="93"/>
      <c r="C727" s="128"/>
      <c r="D727" s="128"/>
      <c r="E727" s="93"/>
      <c r="F727" s="93"/>
      <c r="G727" s="93"/>
      <c r="H727" s="93"/>
      <c r="I727" s="93"/>
    </row>
    <row r="728" spans="1:9">
      <c r="A728" s="93"/>
      <c r="B728" s="93"/>
      <c r="C728" s="128"/>
      <c r="D728" s="128"/>
      <c r="E728" s="93"/>
      <c r="F728" s="93"/>
      <c r="G728" s="93"/>
      <c r="H728" s="93"/>
      <c r="I728" s="93"/>
    </row>
    <row r="729" spans="1:9">
      <c r="A729" s="93"/>
      <c r="B729" s="93"/>
      <c r="C729" s="128"/>
      <c r="D729" s="128"/>
      <c r="E729" s="93"/>
      <c r="F729" s="93"/>
      <c r="G729" s="93"/>
      <c r="H729" s="93"/>
      <c r="I729" s="93"/>
    </row>
    <row r="730" spans="1:9">
      <c r="A730" s="93"/>
      <c r="B730" s="93"/>
      <c r="C730" s="128"/>
      <c r="D730" s="128"/>
      <c r="E730" s="93"/>
      <c r="F730" s="93"/>
      <c r="G730" s="93"/>
      <c r="H730" s="93"/>
      <c r="I730" s="93"/>
    </row>
    <row r="731" spans="1:9">
      <c r="A731" s="93"/>
      <c r="B731" s="93"/>
      <c r="C731" s="128"/>
      <c r="D731" s="128"/>
      <c r="E731" s="93"/>
      <c r="F731" s="93"/>
      <c r="G731" s="93"/>
      <c r="H731" s="93"/>
      <c r="I731" s="93"/>
    </row>
    <row r="732" spans="1:9">
      <c r="A732" s="93"/>
      <c r="B732" s="93"/>
      <c r="C732" s="128"/>
      <c r="D732" s="128"/>
      <c r="E732" s="93"/>
      <c r="F732" s="93"/>
      <c r="G732" s="93"/>
      <c r="H732" s="93"/>
      <c r="I732" s="93"/>
    </row>
    <row r="733" spans="1:9">
      <c r="A733" s="93"/>
      <c r="B733" s="93"/>
      <c r="C733" s="128"/>
      <c r="D733" s="128"/>
      <c r="E733" s="93"/>
      <c r="F733" s="93"/>
      <c r="G733" s="93"/>
      <c r="H733" s="93"/>
      <c r="I733" s="93"/>
    </row>
    <row r="734" spans="1:9">
      <c r="A734" s="93"/>
      <c r="B734" s="93"/>
      <c r="C734" s="128"/>
      <c r="D734" s="128"/>
      <c r="E734" s="93"/>
      <c r="F734" s="93"/>
      <c r="G734" s="93"/>
      <c r="H734" s="93"/>
      <c r="I734" s="93"/>
    </row>
    <row r="735" spans="1:9">
      <c r="A735" s="93"/>
      <c r="B735" s="93"/>
      <c r="C735" s="128"/>
      <c r="D735" s="128"/>
      <c r="E735" s="93"/>
      <c r="F735" s="93"/>
      <c r="G735" s="93"/>
      <c r="H735" s="93"/>
      <c r="I735" s="93"/>
    </row>
    <row r="736" spans="1:9">
      <c r="A736" s="93"/>
      <c r="B736" s="93"/>
      <c r="C736" s="128"/>
      <c r="D736" s="128"/>
      <c r="E736" s="93"/>
      <c r="F736" s="93"/>
      <c r="G736" s="93"/>
      <c r="H736" s="93"/>
      <c r="I736" s="93"/>
    </row>
    <row r="737" spans="1:9">
      <c r="A737" s="93"/>
      <c r="B737" s="93"/>
      <c r="C737" s="128"/>
      <c r="D737" s="128"/>
      <c r="E737" s="93"/>
      <c r="F737" s="93"/>
      <c r="G737" s="93"/>
      <c r="H737" s="93"/>
      <c r="I737" s="93"/>
    </row>
    <row r="738" spans="1:9">
      <c r="A738" s="93"/>
      <c r="B738" s="93"/>
      <c r="C738" s="128"/>
      <c r="D738" s="128"/>
      <c r="E738" s="93"/>
      <c r="F738" s="93"/>
      <c r="G738" s="93"/>
      <c r="H738" s="93"/>
      <c r="I738" s="93"/>
    </row>
    <row r="739" spans="1:9">
      <c r="A739" s="93"/>
      <c r="B739" s="93"/>
      <c r="C739" s="128"/>
      <c r="D739" s="128"/>
      <c r="E739" s="93"/>
      <c r="F739" s="93"/>
      <c r="G739" s="93"/>
      <c r="H739" s="93"/>
      <c r="I739" s="93"/>
    </row>
    <row r="740" spans="1:9">
      <c r="A740" s="93"/>
      <c r="B740" s="93"/>
      <c r="C740" s="128"/>
      <c r="D740" s="128"/>
      <c r="E740" s="93"/>
      <c r="F740" s="93"/>
      <c r="G740" s="93"/>
      <c r="H740" s="93"/>
      <c r="I740" s="93"/>
    </row>
    <row r="741" spans="1:9">
      <c r="A741" s="93"/>
      <c r="B741" s="93"/>
      <c r="C741" s="128"/>
      <c r="D741" s="128"/>
      <c r="E741" s="93"/>
      <c r="F741" s="93"/>
      <c r="G741" s="93"/>
      <c r="H741" s="93"/>
      <c r="I741" s="93"/>
    </row>
    <row r="742" spans="1:9">
      <c r="A742" s="93"/>
      <c r="B742" s="93"/>
      <c r="C742" s="128"/>
      <c r="D742" s="128"/>
      <c r="E742" s="93"/>
      <c r="F742" s="93"/>
      <c r="G742" s="93"/>
      <c r="H742" s="93"/>
      <c r="I742" s="93"/>
    </row>
    <row r="743" spans="1:9">
      <c r="A743" s="93"/>
      <c r="B743" s="93"/>
      <c r="C743" s="128"/>
      <c r="D743" s="128"/>
      <c r="E743" s="93"/>
      <c r="F743" s="93"/>
      <c r="G743" s="93"/>
      <c r="H743" s="93"/>
      <c r="I743" s="93"/>
    </row>
    <row r="744" spans="1:9">
      <c r="A744" s="93"/>
      <c r="B744" s="93"/>
      <c r="C744" s="128"/>
      <c r="D744" s="128"/>
      <c r="E744" s="93"/>
      <c r="F744" s="93"/>
      <c r="G744" s="93"/>
      <c r="H744" s="93"/>
      <c r="I744" s="93"/>
    </row>
    <row r="745" spans="1:9">
      <c r="A745" s="93"/>
      <c r="B745" s="93"/>
      <c r="C745" s="128"/>
      <c r="D745" s="128"/>
      <c r="E745" s="93"/>
      <c r="F745" s="93"/>
      <c r="G745" s="93"/>
      <c r="H745" s="93"/>
      <c r="I745" s="93"/>
    </row>
    <row r="746" spans="1:9">
      <c r="A746" s="93"/>
      <c r="B746" s="93"/>
      <c r="C746" s="128"/>
      <c r="D746" s="128"/>
      <c r="E746" s="93"/>
      <c r="F746" s="93"/>
      <c r="G746" s="93"/>
      <c r="H746" s="93"/>
      <c r="I746" s="93"/>
    </row>
    <row r="747" spans="1:9">
      <c r="A747" s="93"/>
      <c r="B747" s="93"/>
      <c r="C747" s="128"/>
      <c r="D747" s="128"/>
      <c r="E747" s="93"/>
      <c r="F747" s="93"/>
      <c r="G747" s="93"/>
      <c r="H747" s="93"/>
      <c r="I747" s="93"/>
    </row>
    <row r="748" spans="1:9">
      <c r="A748" s="93"/>
      <c r="B748" s="93"/>
      <c r="C748" s="128"/>
      <c r="D748" s="128"/>
      <c r="E748" s="93"/>
      <c r="F748" s="93"/>
      <c r="G748" s="93"/>
      <c r="H748" s="93"/>
      <c r="I748" s="93"/>
    </row>
    <row r="749" spans="1:9">
      <c r="A749" s="93"/>
      <c r="B749" s="93"/>
      <c r="C749" s="128"/>
      <c r="D749" s="128"/>
      <c r="E749" s="93"/>
      <c r="F749" s="93"/>
      <c r="G749" s="93"/>
      <c r="H749" s="93"/>
      <c r="I749" s="93"/>
    </row>
    <row r="750" spans="1:9">
      <c r="A750" s="93"/>
      <c r="B750" s="93"/>
      <c r="C750" s="128"/>
      <c r="D750" s="128"/>
      <c r="E750" s="93"/>
      <c r="F750" s="93"/>
      <c r="G750" s="93"/>
      <c r="H750" s="93"/>
      <c r="I750" s="93"/>
    </row>
    <row r="751" spans="1:9">
      <c r="A751" s="93"/>
      <c r="B751" s="93"/>
      <c r="C751" s="128"/>
      <c r="D751" s="128"/>
      <c r="E751" s="93"/>
      <c r="F751" s="93"/>
      <c r="G751" s="93"/>
      <c r="H751" s="93"/>
      <c r="I751" s="93"/>
    </row>
    <row r="752" spans="1:9">
      <c r="A752" s="93"/>
      <c r="B752" s="93"/>
      <c r="C752" s="128"/>
      <c r="D752" s="128"/>
      <c r="E752" s="93"/>
      <c r="F752" s="93"/>
      <c r="G752" s="93"/>
      <c r="H752" s="93"/>
      <c r="I752" s="93"/>
    </row>
    <row r="753" spans="1:9">
      <c r="A753" s="93"/>
      <c r="B753" s="93"/>
      <c r="C753" s="128"/>
      <c r="D753" s="128"/>
      <c r="E753" s="93"/>
      <c r="F753" s="93"/>
      <c r="G753" s="93"/>
      <c r="H753" s="93"/>
      <c r="I753" s="93"/>
    </row>
    <row r="754" spans="1:9">
      <c r="A754" s="93"/>
      <c r="B754" s="93"/>
      <c r="C754" s="128"/>
      <c r="D754" s="128"/>
      <c r="E754" s="93"/>
      <c r="F754" s="93"/>
      <c r="G754" s="93"/>
      <c r="H754" s="93"/>
      <c r="I754" s="93"/>
    </row>
    <row r="755" spans="1:9">
      <c r="A755" s="93"/>
      <c r="B755" s="93"/>
      <c r="C755" s="128"/>
      <c r="D755" s="128"/>
      <c r="E755" s="93"/>
      <c r="F755" s="93"/>
      <c r="G755" s="93"/>
      <c r="H755" s="93"/>
      <c r="I755" s="93"/>
    </row>
    <row r="756" spans="1:9">
      <c r="A756" s="93"/>
      <c r="B756" s="93"/>
      <c r="C756" s="128"/>
      <c r="D756" s="128"/>
      <c r="E756" s="93"/>
      <c r="F756" s="93"/>
      <c r="G756" s="93"/>
      <c r="H756" s="93"/>
      <c r="I756" s="93"/>
    </row>
    <row r="757" spans="1:9">
      <c r="A757" s="93"/>
      <c r="B757" s="93"/>
      <c r="C757" s="128"/>
      <c r="D757" s="128"/>
      <c r="E757" s="93"/>
      <c r="F757" s="93"/>
      <c r="G757" s="93"/>
      <c r="H757" s="93"/>
      <c r="I757" s="93"/>
    </row>
    <row r="758" spans="1:9">
      <c r="A758" s="93"/>
      <c r="B758" s="93"/>
      <c r="C758" s="128"/>
      <c r="D758" s="128"/>
      <c r="E758" s="93"/>
      <c r="F758" s="93"/>
      <c r="G758" s="93"/>
      <c r="H758" s="93"/>
      <c r="I758" s="93"/>
    </row>
    <row r="759" spans="1:9">
      <c r="A759" s="93"/>
      <c r="B759" s="93"/>
      <c r="C759" s="128"/>
      <c r="D759" s="128"/>
      <c r="E759" s="93"/>
      <c r="F759" s="93"/>
      <c r="G759" s="93"/>
      <c r="H759" s="93"/>
      <c r="I759" s="93"/>
    </row>
    <row r="760" spans="1:9">
      <c r="A760" s="93"/>
      <c r="B760" s="93"/>
      <c r="C760" s="128"/>
      <c r="D760" s="128"/>
      <c r="E760" s="93"/>
      <c r="F760" s="93"/>
      <c r="G760" s="93"/>
      <c r="H760" s="93"/>
      <c r="I760" s="93"/>
    </row>
    <row r="761" spans="1:9">
      <c r="A761" s="93"/>
      <c r="B761" s="93"/>
      <c r="C761" s="128"/>
      <c r="D761" s="128"/>
      <c r="E761" s="93"/>
      <c r="F761" s="93"/>
      <c r="G761" s="93"/>
      <c r="H761" s="93"/>
      <c r="I761" s="93"/>
    </row>
    <row r="762" spans="1:9">
      <c r="A762" s="93"/>
      <c r="B762" s="93"/>
      <c r="C762" s="128"/>
      <c r="D762" s="128"/>
      <c r="E762" s="93"/>
      <c r="F762" s="93"/>
      <c r="G762" s="93"/>
      <c r="H762" s="93"/>
      <c r="I762" s="93"/>
    </row>
    <row r="763" spans="1:9">
      <c r="A763" s="93"/>
      <c r="B763" s="93"/>
      <c r="C763" s="128"/>
      <c r="D763" s="128"/>
      <c r="E763" s="93"/>
      <c r="F763" s="93"/>
      <c r="G763" s="93"/>
      <c r="H763" s="93"/>
      <c r="I763" s="93"/>
    </row>
    <row r="764" spans="1:9">
      <c r="A764" s="93"/>
      <c r="B764" s="93"/>
      <c r="C764" s="128"/>
      <c r="D764" s="128"/>
      <c r="E764" s="93"/>
      <c r="F764" s="93"/>
      <c r="G764" s="93"/>
      <c r="H764" s="93"/>
      <c r="I764" s="93"/>
    </row>
    <row r="765" spans="1:9">
      <c r="A765" s="93"/>
      <c r="B765" s="93"/>
      <c r="C765" s="128"/>
      <c r="D765" s="128"/>
      <c r="E765" s="93"/>
      <c r="F765" s="93"/>
      <c r="G765" s="93"/>
      <c r="H765" s="93"/>
      <c r="I765" s="93"/>
    </row>
    <row r="766" spans="1:9">
      <c r="A766" s="93"/>
      <c r="B766" s="93"/>
      <c r="C766" s="128"/>
      <c r="D766" s="128"/>
      <c r="E766" s="93"/>
      <c r="F766" s="93"/>
      <c r="G766" s="93"/>
      <c r="H766" s="93"/>
      <c r="I766" s="93"/>
    </row>
    <row r="767" spans="1:9">
      <c r="A767" s="93"/>
      <c r="B767" s="93"/>
      <c r="C767" s="128"/>
      <c r="D767" s="128"/>
      <c r="E767" s="93"/>
      <c r="F767" s="93"/>
      <c r="G767" s="93"/>
      <c r="H767" s="93"/>
      <c r="I767" s="93"/>
    </row>
    <row r="768" spans="1:9">
      <c r="A768" s="93"/>
      <c r="B768" s="93"/>
      <c r="C768" s="128"/>
      <c r="D768" s="128"/>
      <c r="E768" s="93"/>
      <c r="F768" s="93"/>
      <c r="G768" s="93"/>
      <c r="H768" s="93"/>
      <c r="I768" s="93"/>
    </row>
    <row r="769" spans="1:9">
      <c r="A769" s="93"/>
      <c r="B769" s="93"/>
      <c r="C769" s="128"/>
      <c r="D769" s="128"/>
      <c r="E769" s="93"/>
      <c r="F769" s="93"/>
      <c r="G769" s="93"/>
      <c r="H769" s="93"/>
      <c r="I769" s="93"/>
    </row>
    <row r="770" spans="1:9">
      <c r="A770" s="93"/>
      <c r="B770" s="93"/>
      <c r="C770" s="128"/>
      <c r="D770" s="128"/>
      <c r="E770" s="93"/>
      <c r="F770" s="93"/>
      <c r="G770" s="93"/>
      <c r="H770" s="93"/>
      <c r="I770" s="93"/>
    </row>
    <row r="771" spans="1:9">
      <c r="A771" s="93"/>
      <c r="B771" s="93"/>
      <c r="C771" s="128"/>
      <c r="D771" s="128"/>
      <c r="E771" s="93"/>
      <c r="F771" s="93"/>
      <c r="G771" s="93"/>
      <c r="H771" s="93"/>
      <c r="I771" s="93"/>
    </row>
    <row r="772" spans="1:9">
      <c r="A772" s="93"/>
      <c r="B772" s="93"/>
      <c r="C772" s="128"/>
      <c r="D772" s="128"/>
      <c r="E772" s="93"/>
      <c r="F772" s="93"/>
      <c r="G772" s="93"/>
      <c r="H772" s="93"/>
      <c r="I772" s="93"/>
    </row>
    <row r="773" spans="1:9">
      <c r="A773" s="93"/>
      <c r="B773" s="93"/>
      <c r="C773" s="128"/>
      <c r="D773" s="128"/>
      <c r="E773" s="93"/>
      <c r="F773" s="93"/>
      <c r="G773" s="93"/>
      <c r="H773" s="93"/>
      <c r="I773" s="93"/>
    </row>
    <row r="774" spans="1:9">
      <c r="A774" s="93"/>
      <c r="B774" s="93"/>
      <c r="C774" s="128"/>
      <c r="D774" s="128"/>
      <c r="E774" s="93"/>
      <c r="F774" s="93"/>
      <c r="G774" s="93"/>
      <c r="H774" s="93"/>
      <c r="I774" s="93"/>
    </row>
    <row r="775" spans="1:9">
      <c r="A775" s="93"/>
      <c r="B775" s="93"/>
      <c r="C775" s="128"/>
      <c r="D775" s="128"/>
      <c r="E775" s="93"/>
      <c r="F775" s="93"/>
      <c r="G775" s="93"/>
      <c r="H775" s="93"/>
      <c r="I775" s="93"/>
    </row>
    <row r="776" spans="1:9">
      <c r="A776" s="93"/>
      <c r="B776" s="93"/>
      <c r="C776" s="128"/>
      <c r="D776" s="128"/>
      <c r="E776" s="93"/>
      <c r="F776" s="93"/>
      <c r="G776" s="93"/>
      <c r="H776" s="93"/>
      <c r="I776" s="93"/>
    </row>
    <row r="777" spans="1:9">
      <c r="A777" s="93"/>
      <c r="B777" s="93"/>
      <c r="C777" s="128"/>
      <c r="D777" s="128"/>
      <c r="E777" s="93"/>
      <c r="F777" s="93"/>
      <c r="G777" s="93"/>
      <c r="H777" s="93"/>
      <c r="I777" s="93"/>
    </row>
    <row r="778" spans="1:9">
      <c r="A778" s="93"/>
      <c r="B778" s="93"/>
      <c r="C778" s="128"/>
      <c r="D778" s="128"/>
      <c r="E778" s="93"/>
      <c r="F778" s="93"/>
      <c r="G778" s="93"/>
      <c r="H778" s="93"/>
      <c r="I778" s="93"/>
    </row>
    <row r="779" spans="1:9">
      <c r="A779" s="93"/>
      <c r="B779" s="93"/>
      <c r="C779" s="128"/>
      <c r="D779" s="128"/>
      <c r="E779" s="93"/>
      <c r="F779" s="93"/>
      <c r="G779" s="93"/>
      <c r="H779" s="93"/>
      <c r="I779" s="93"/>
    </row>
    <row r="780" spans="1:9">
      <c r="A780" s="93"/>
      <c r="B780" s="93"/>
      <c r="C780" s="128"/>
      <c r="D780" s="128"/>
      <c r="E780" s="93"/>
      <c r="F780" s="93"/>
      <c r="G780" s="93"/>
      <c r="H780" s="93"/>
      <c r="I780" s="93"/>
    </row>
    <row r="781" spans="1:9">
      <c r="A781" s="93"/>
      <c r="B781" s="93"/>
      <c r="C781" s="128"/>
      <c r="D781" s="128"/>
      <c r="E781" s="93"/>
      <c r="F781" s="93"/>
      <c r="G781" s="93"/>
      <c r="H781" s="93"/>
      <c r="I781" s="93"/>
    </row>
    <row r="782" spans="1:9">
      <c r="A782" s="93"/>
      <c r="B782" s="93"/>
      <c r="C782" s="128"/>
      <c r="D782" s="128"/>
      <c r="E782" s="93"/>
      <c r="F782" s="93"/>
      <c r="G782" s="93"/>
      <c r="H782" s="93"/>
      <c r="I782" s="93"/>
    </row>
    <row r="783" spans="1:9">
      <c r="A783" s="93"/>
      <c r="B783" s="93"/>
      <c r="C783" s="128"/>
      <c r="D783" s="128"/>
      <c r="E783" s="93"/>
      <c r="F783" s="93"/>
      <c r="G783" s="93"/>
      <c r="H783" s="93"/>
      <c r="I783" s="93"/>
    </row>
    <row r="784" spans="1:9">
      <c r="A784" s="93"/>
      <c r="B784" s="93"/>
      <c r="C784" s="128"/>
      <c r="D784" s="128"/>
      <c r="E784" s="93"/>
      <c r="F784" s="93"/>
      <c r="G784" s="93"/>
      <c r="H784" s="93"/>
      <c r="I784" s="93"/>
    </row>
    <row r="785" spans="1:9">
      <c r="A785" s="93"/>
      <c r="B785" s="93"/>
      <c r="C785" s="128"/>
      <c r="D785" s="128"/>
      <c r="E785" s="93"/>
      <c r="F785" s="93"/>
      <c r="G785" s="93"/>
      <c r="H785" s="93"/>
      <c r="I785" s="93"/>
    </row>
    <row r="786" spans="1:9">
      <c r="A786" s="93"/>
      <c r="B786" s="93"/>
      <c r="C786" s="128"/>
      <c r="D786" s="128"/>
      <c r="E786" s="93"/>
      <c r="F786" s="93"/>
      <c r="G786" s="93"/>
      <c r="H786" s="93"/>
      <c r="I786" s="93"/>
    </row>
    <row r="787" spans="1:9">
      <c r="A787" s="93"/>
      <c r="B787" s="93"/>
      <c r="C787" s="128"/>
      <c r="D787" s="128"/>
      <c r="E787" s="93"/>
      <c r="F787" s="93"/>
      <c r="G787" s="93"/>
      <c r="H787" s="93"/>
      <c r="I787" s="93"/>
    </row>
    <row r="788" spans="1:9">
      <c r="A788" s="93"/>
      <c r="B788" s="93"/>
      <c r="C788" s="128"/>
      <c r="D788" s="128"/>
      <c r="E788" s="93"/>
      <c r="F788" s="93"/>
      <c r="G788" s="93"/>
      <c r="H788" s="93"/>
      <c r="I788" s="93"/>
    </row>
    <row r="789" spans="1:9">
      <c r="A789" s="93"/>
      <c r="B789" s="93"/>
      <c r="C789" s="128"/>
      <c r="D789" s="128"/>
      <c r="E789" s="93"/>
      <c r="F789" s="93"/>
      <c r="G789" s="93"/>
      <c r="H789" s="93"/>
      <c r="I789" s="93"/>
    </row>
    <row r="790" spans="1:9">
      <c r="A790" s="93"/>
      <c r="B790" s="93"/>
      <c r="C790" s="128"/>
      <c r="D790" s="128"/>
      <c r="E790" s="93"/>
      <c r="F790" s="93"/>
      <c r="G790" s="93"/>
      <c r="H790" s="93"/>
      <c r="I790" s="93"/>
    </row>
    <row r="791" spans="1:9">
      <c r="A791" s="93"/>
      <c r="B791" s="93"/>
      <c r="C791" s="128"/>
      <c r="D791" s="128"/>
      <c r="E791" s="93"/>
      <c r="F791" s="93"/>
      <c r="G791" s="93"/>
      <c r="H791" s="93"/>
      <c r="I791" s="93"/>
    </row>
    <row r="792" spans="1:9">
      <c r="A792" s="93"/>
      <c r="B792" s="93"/>
      <c r="C792" s="128"/>
      <c r="D792" s="128"/>
      <c r="E792" s="93"/>
      <c r="F792" s="93"/>
      <c r="G792" s="93"/>
      <c r="H792" s="93"/>
      <c r="I792" s="93"/>
    </row>
    <row r="793" spans="1:9">
      <c r="A793" s="93"/>
      <c r="B793" s="93"/>
      <c r="C793" s="128"/>
      <c r="D793" s="128"/>
      <c r="E793" s="93"/>
      <c r="F793" s="93"/>
      <c r="G793" s="93"/>
      <c r="H793" s="93"/>
      <c r="I793" s="93"/>
    </row>
    <row r="794" spans="1:9">
      <c r="A794" s="93"/>
      <c r="B794" s="93"/>
      <c r="C794" s="128"/>
      <c r="D794" s="128"/>
      <c r="E794" s="93"/>
      <c r="F794" s="93"/>
      <c r="G794" s="93"/>
      <c r="H794" s="93"/>
      <c r="I794" s="93"/>
    </row>
    <row r="795" spans="1:9">
      <c r="A795" s="93"/>
      <c r="B795" s="93"/>
      <c r="C795" s="128"/>
      <c r="D795" s="128"/>
      <c r="E795" s="93"/>
      <c r="F795" s="93"/>
      <c r="G795" s="93"/>
      <c r="H795" s="93"/>
      <c r="I795" s="93"/>
    </row>
    <row r="796" spans="1:9">
      <c r="A796" s="93"/>
      <c r="B796" s="93"/>
      <c r="C796" s="128"/>
      <c r="D796" s="128"/>
      <c r="E796" s="93"/>
      <c r="F796" s="93"/>
      <c r="G796" s="93"/>
      <c r="H796" s="93"/>
      <c r="I796" s="93"/>
    </row>
    <row r="797" spans="1:9">
      <c r="A797" s="93"/>
      <c r="B797" s="93"/>
      <c r="C797" s="128"/>
      <c r="D797" s="128"/>
      <c r="E797" s="93"/>
      <c r="F797" s="93"/>
      <c r="G797" s="93"/>
      <c r="H797" s="93"/>
      <c r="I797" s="93"/>
    </row>
  </sheetData>
  <customSheetViews>
    <customSheetView guid="{7D86B5F9-4F7D-4F9A-B456-6D3A0224AAAB}" scale="80" topLeftCell="A149">
      <selection activeCell="B48" sqref="B48:C48"/>
      <pageMargins left="0.7" right="0.7" top="0.78740157499999996" bottom="0.78740157499999996" header="0.3" footer="0.3"/>
    </customSheetView>
    <customSheetView guid="{ABF271D7-DD4B-4B7E-80BD-615B52FDD78B}" scale="90" topLeftCell="A41">
      <selection activeCell="A17" sqref="A17:C17"/>
      <pageMargins left="0.7" right="0.7" top="0.78740157499999996" bottom="0.78740157499999996" header="0.3" footer="0.3"/>
    </customSheetView>
    <customSheetView guid="{317AD49F-8855-48DD-B053-447BE4ACED80}" scale="90" topLeftCell="A41">
      <selection activeCell="A17" sqref="A17:C17"/>
      <pageMargins left="0.7" right="0.7" top="0.78740157499999996" bottom="0.78740157499999996" header="0.3" footer="0.3"/>
    </customSheetView>
    <customSheetView guid="{353233E8-C0EC-4EF6-9ECB-B83377B30688}" scale="90" topLeftCell="A41">
      <selection activeCell="A17" sqref="A17:C17"/>
      <pageMargins left="0.7" right="0.7" top="0.78740157499999996" bottom="0.78740157499999996" header="0.3" footer="0.3"/>
    </customSheetView>
    <customSheetView guid="{7F1EA7E0-29E2-4DE4-A771-292E428023F1}" scale="90">
      <selection activeCell="A93" sqref="A93:C93"/>
      <pageMargins left="0.7" right="0.7" top="0.78740157499999996" bottom="0.78740157499999996" header="0.3" footer="0.3"/>
    </customSheetView>
    <customSheetView guid="{CC77BC76-41C2-4605-9366-87A9C453C131}" scale="90" topLeftCell="A41">
      <selection activeCell="A17" sqref="A17:C17"/>
      <pageMargins left="0.7" right="0.7" top="0.78740157499999996" bottom="0.78740157499999996" header="0.3" footer="0.3"/>
    </customSheetView>
    <customSheetView guid="{D0FBE7BD-9605-4CEE-9C15-C8C77DA80530}" scale="90" topLeftCell="A41">
      <selection activeCell="A17" sqref="A17:C17"/>
      <pageMargins left="0.7" right="0.7" top="0.78740157499999996" bottom="0.78740157499999996" header="0.3" footer="0.3"/>
    </customSheetView>
  </customSheetViews>
  <mergeCells count="100">
    <mergeCell ref="A102:C102"/>
    <mergeCell ref="B1:D2"/>
    <mergeCell ref="A8:C8"/>
    <mergeCell ref="A3:D3"/>
    <mergeCell ref="A5:C6"/>
    <mergeCell ref="D5:D6"/>
    <mergeCell ref="A4:D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9:C99"/>
    <mergeCell ref="A100:C100"/>
    <mergeCell ref="A101:C101"/>
    <mergeCell ref="A94:C94"/>
    <mergeCell ref="A95:C95"/>
    <mergeCell ref="A96:C96"/>
    <mergeCell ref="A97:C97"/>
    <mergeCell ref="A98:C9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zoomScale="80" zoomScaleNormal="80" workbookViewId="0">
      <selection activeCell="A4" sqref="C4"/>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1000" t="s">
        <v>777</v>
      </c>
      <c r="B1" s="1000"/>
      <c r="C1" s="1000"/>
      <c r="D1" s="286"/>
      <c r="E1" s="194"/>
    </row>
    <row r="2" spans="1:5">
      <c r="A2" s="1000" t="s">
        <v>24</v>
      </c>
      <c r="B2" s="1000"/>
      <c r="C2" s="1000"/>
      <c r="D2" s="286"/>
      <c r="E2" s="194"/>
    </row>
    <row r="3" spans="1:5" ht="15.75" thickBot="1">
      <c r="A3" s="1261" t="s">
        <v>1035</v>
      </c>
      <c r="B3" s="1261"/>
      <c r="C3" s="1261"/>
      <c r="D3" s="1261"/>
    </row>
    <row r="4" spans="1:5">
      <c r="A4" s="1002" t="s">
        <v>222</v>
      </c>
      <c r="B4" s="1003"/>
      <c r="C4" s="1003"/>
      <c r="D4" s="1008" t="s">
        <v>84</v>
      </c>
    </row>
    <row r="5" spans="1:5" ht="15.75" thickBot="1">
      <c r="A5" s="1005"/>
      <c r="B5" s="1006"/>
      <c r="C5" s="1006"/>
      <c r="D5" s="1031"/>
    </row>
    <row r="6" spans="1:5" ht="15.75" thickBot="1">
      <c r="A6" s="298" t="str">
        <f>Obsah!A3</f>
        <v>Informace platné k datu</v>
      </c>
      <c r="B6" s="299"/>
      <c r="C6" s="311" t="str">
        <f>Obsah!C3</f>
        <v>(30/09/2015)</v>
      </c>
      <c r="D6" s="304"/>
    </row>
    <row r="7" spans="1:5">
      <c r="A7" s="1050" t="s">
        <v>223</v>
      </c>
      <c r="B7" s="1042"/>
      <c r="C7" s="1042"/>
      <c r="D7" s="1032" t="s">
        <v>797</v>
      </c>
      <c r="E7" s="123"/>
    </row>
    <row r="8" spans="1:5" ht="16.5" customHeight="1" thickBot="1">
      <c r="A8" s="766"/>
      <c r="B8" s="408"/>
      <c r="C8" s="409"/>
      <c r="D8" s="1264"/>
      <c r="E8" s="123"/>
    </row>
    <row r="9" spans="1:5" hidden="1" outlineLevel="1">
      <c r="A9" s="365"/>
      <c r="B9" s="366"/>
      <c r="C9" s="367"/>
      <c r="D9" s="1033" t="s">
        <v>226</v>
      </c>
      <c r="E9" s="123"/>
    </row>
    <row r="10" spans="1:5" hidden="1" outlineLevel="1">
      <c r="A10" s="368"/>
      <c r="B10" s="369"/>
      <c r="C10" s="370"/>
      <c r="D10" s="1033"/>
      <c r="E10" s="123"/>
    </row>
    <row r="11" spans="1:5" hidden="1" outlineLevel="1">
      <c r="A11" s="368"/>
      <c r="B11" s="369"/>
      <c r="C11" s="370"/>
      <c r="D11" s="1033"/>
      <c r="E11" s="123"/>
    </row>
    <row r="12" spans="1:5" hidden="1" outlineLevel="1">
      <c r="A12" s="368"/>
      <c r="B12" s="369"/>
      <c r="C12" s="370"/>
      <c r="D12" s="1033"/>
      <c r="E12" s="123"/>
    </row>
    <row r="13" spans="1:5" hidden="1" outlineLevel="1">
      <c r="A13" s="368"/>
      <c r="B13" s="369"/>
      <c r="C13" s="370"/>
      <c r="D13" s="1033"/>
      <c r="E13" s="123"/>
    </row>
    <row r="14" spans="1:5" hidden="1" outlineLevel="1">
      <c r="A14" s="368"/>
      <c r="B14" s="369"/>
      <c r="C14" s="370"/>
      <c r="D14" s="1033"/>
      <c r="E14" s="123"/>
    </row>
    <row r="15" spans="1:5" hidden="1" outlineLevel="1">
      <c r="A15" s="368"/>
      <c r="B15" s="369"/>
      <c r="C15" s="370"/>
      <c r="D15" s="1033"/>
      <c r="E15" s="123"/>
    </row>
    <row r="16" spans="1:5" hidden="1" outlineLevel="1">
      <c r="A16" s="368"/>
      <c r="B16" s="369"/>
      <c r="C16" s="370"/>
      <c r="D16" s="1033"/>
      <c r="E16" s="123"/>
    </row>
    <row r="17" spans="1:5" hidden="1" outlineLevel="1">
      <c r="A17" s="368"/>
      <c r="B17" s="369"/>
      <c r="C17" s="370"/>
      <c r="D17" s="1033"/>
      <c r="E17" s="123"/>
    </row>
    <row r="18" spans="1:5" hidden="1" outlineLevel="1">
      <c r="A18" s="368"/>
      <c r="B18" s="369"/>
      <c r="C18" s="370"/>
      <c r="D18" s="1033"/>
      <c r="E18" s="123"/>
    </row>
    <row r="19" spans="1:5" hidden="1" outlineLevel="1">
      <c r="A19" s="368"/>
      <c r="B19" s="369"/>
      <c r="C19" s="370"/>
      <c r="D19" s="1033"/>
      <c r="E19" s="123"/>
    </row>
    <row r="20" spans="1:5" hidden="1" outlineLevel="1">
      <c r="A20" s="368"/>
      <c r="B20" s="369"/>
      <c r="C20" s="370"/>
      <c r="D20" s="1033"/>
      <c r="E20" s="123"/>
    </row>
    <row r="21" spans="1:5" hidden="1" outlineLevel="1">
      <c r="A21" s="368"/>
      <c r="B21" s="369"/>
      <c r="C21" s="370"/>
      <c r="D21" s="1033"/>
      <c r="E21" s="123"/>
    </row>
    <row r="22" spans="1:5" hidden="1" outlineLevel="1">
      <c r="A22" s="368"/>
      <c r="B22" s="369"/>
      <c r="C22" s="370"/>
      <c r="D22" s="1033"/>
      <c r="E22" s="123"/>
    </row>
    <row r="23" spans="1:5" ht="15.75" hidden="1" outlineLevel="1" thickBot="1">
      <c r="A23" s="371"/>
      <c r="B23" s="372"/>
      <c r="C23" s="373"/>
      <c r="D23" s="1034"/>
      <c r="E23" s="123"/>
    </row>
    <row r="24" spans="1:5" ht="30" customHeight="1" collapsed="1">
      <c r="A24" s="1050" t="s">
        <v>224</v>
      </c>
      <c r="B24" s="1042"/>
      <c r="C24" s="1042"/>
      <c r="D24" s="1032" t="s">
        <v>798</v>
      </c>
      <c r="E24" s="123"/>
    </row>
    <row r="25" spans="1:5" ht="15.75" thickBot="1">
      <c r="A25" s="407"/>
      <c r="B25" s="408"/>
      <c r="C25" s="409"/>
      <c r="D25" s="1264"/>
      <c r="E25" s="123"/>
    </row>
    <row r="26" spans="1:5" hidden="1" outlineLevel="1">
      <c r="A26" s="365"/>
      <c r="B26" s="366"/>
      <c r="C26" s="367"/>
      <c r="D26" s="1033" t="s">
        <v>798</v>
      </c>
      <c r="E26" s="123"/>
    </row>
    <row r="27" spans="1:5" hidden="1" outlineLevel="1">
      <c r="A27" s="368"/>
      <c r="B27" s="369"/>
      <c r="C27" s="370"/>
      <c r="D27" s="1033"/>
      <c r="E27" s="123"/>
    </row>
    <row r="28" spans="1:5" hidden="1" outlineLevel="1">
      <c r="A28" s="368"/>
      <c r="B28" s="369"/>
      <c r="C28" s="370"/>
      <c r="D28" s="1033"/>
      <c r="E28" s="123"/>
    </row>
    <row r="29" spans="1:5" hidden="1" outlineLevel="1">
      <c r="A29" s="368"/>
      <c r="B29" s="369"/>
      <c r="C29" s="370"/>
      <c r="D29" s="1033"/>
      <c r="E29" s="123"/>
    </row>
    <row r="30" spans="1:5" hidden="1" outlineLevel="1">
      <c r="A30" s="368"/>
      <c r="B30" s="369"/>
      <c r="C30" s="370"/>
      <c r="D30" s="1033"/>
      <c r="E30" s="123"/>
    </row>
    <row r="31" spans="1:5" hidden="1" outlineLevel="1">
      <c r="A31" s="368"/>
      <c r="B31" s="369"/>
      <c r="C31" s="370"/>
      <c r="D31" s="1033"/>
      <c r="E31" s="123"/>
    </row>
    <row r="32" spans="1:5" hidden="1" outlineLevel="1">
      <c r="A32" s="368"/>
      <c r="B32" s="369"/>
      <c r="C32" s="370"/>
      <c r="D32" s="1033"/>
      <c r="E32" s="123"/>
    </row>
    <row r="33" spans="1:5" hidden="1" outlineLevel="1">
      <c r="A33" s="368"/>
      <c r="B33" s="369"/>
      <c r="C33" s="370"/>
      <c r="D33" s="1033"/>
      <c r="E33" s="123"/>
    </row>
    <row r="34" spans="1:5" hidden="1" outlineLevel="1">
      <c r="A34" s="368"/>
      <c r="B34" s="369"/>
      <c r="C34" s="370"/>
      <c r="D34" s="1033"/>
      <c r="E34" s="123"/>
    </row>
    <row r="35" spans="1:5" hidden="1" outlineLevel="1">
      <c r="A35" s="368"/>
      <c r="B35" s="369"/>
      <c r="C35" s="370"/>
      <c r="D35" s="1033"/>
      <c r="E35" s="123"/>
    </row>
    <row r="36" spans="1:5" hidden="1" outlineLevel="1">
      <c r="A36" s="368"/>
      <c r="B36" s="369"/>
      <c r="C36" s="370"/>
      <c r="D36" s="1033"/>
      <c r="E36" s="123"/>
    </row>
    <row r="37" spans="1:5" hidden="1" outlineLevel="1">
      <c r="A37" s="368"/>
      <c r="B37" s="369"/>
      <c r="C37" s="370"/>
      <c r="D37" s="1033"/>
      <c r="E37" s="123"/>
    </row>
    <row r="38" spans="1:5" hidden="1" outlineLevel="1">
      <c r="A38" s="368"/>
      <c r="B38" s="369"/>
      <c r="C38" s="370"/>
      <c r="D38" s="1033"/>
      <c r="E38" s="123"/>
    </row>
    <row r="39" spans="1:5" hidden="1" outlineLevel="1">
      <c r="A39" s="368"/>
      <c r="B39" s="369"/>
      <c r="C39" s="370"/>
      <c r="D39" s="1033"/>
      <c r="E39" s="123"/>
    </row>
    <row r="40" spans="1:5" ht="15.75" hidden="1" outlineLevel="1" thickBot="1">
      <c r="A40" s="371"/>
      <c r="B40" s="372"/>
      <c r="C40" s="373"/>
      <c r="D40" s="1034"/>
      <c r="E40" s="123"/>
    </row>
    <row r="41" spans="1:5" ht="30" customHeight="1" collapsed="1">
      <c r="A41" s="1262" t="s">
        <v>4</v>
      </c>
      <c r="B41" s="1263"/>
      <c r="C41" s="1263"/>
      <c r="D41" s="1032" t="s">
        <v>802</v>
      </c>
      <c r="E41" s="123"/>
    </row>
    <row r="42" spans="1:5" ht="15" customHeight="1" thickBot="1">
      <c r="A42" s="515"/>
      <c r="B42" s="517"/>
      <c r="C42" s="516"/>
      <c r="D42" s="1260"/>
      <c r="E42" s="123"/>
    </row>
    <row r="43" spans="1:5" hidden="1" outlineLevel="1">
      <c r="A43" s="524"/>
      <c r="B43" s="524"/>
      <c r="C43" s="524"/>
      <c r="D43" s="1259" t="s">
        <v>802</v>
      </c>
      <c r="E43" s="123"/>
    </row>
    <row r="44" spans="1:5" hidden="1" outlineLevel="1">
      <c r="A44" s="524"/>
      <c r="B44" s="524"/>
      <c r="C44" s="524"/>
      <c r="D44" s="1259"/>
      <c r="E44" s="123"/>
    </row>
    <row r="45" spans="1:5" hidden="1" outlineLevel="1">
      <c r="A45" s="524"/>
      <c r="B45" s="524"/>
      <c r="C45" s="524"/>
      <c r="D45" s="1259"/>
      <c r="E45" s="123"/>
    </row>
    <row r="46" spans="1:5" hidden="1" outlineLevel="1">
      <c r="A46" s="524"/>
      <c r="B46" s="524"/>
      <c r="C46" s="524"/>
      <c r="D46" s="1259"/>
      <c r="E46" s="123"/>
    </row>
    <row r="47" spans="1:5" hidden="1" outlineLevel="1">
      <c r="A47" s="524"/>
      <c r="B47" s="524"/>
      <c r="C47" s="524"/>
      <c r="D47" s="1259"/>
      <c r="E47" s="123"/>
    </row>
    <row r="48" spans="1:5" hidden="1" outlineLevel="1">
      <c r="A48" s="524"/>
      <c r="B48" s="524"/>
      <c r="C48" s="524"/>
      <c r="D48" s="1259"/>
      <c r="E48" s="123"/>
    </row>
    <row r="49" spans="1:5" hidden="1" outlineLevel="1">
      <c r="A49" s="524"/>
      <c r="B49" s="524"/>
      <c r="C49" s="524"/>
      <c r="D49" s="1259"/>
      <c r="E49" s="123"/>
    </row>
    <row r="50" spans="1:5" hidden="1" outlineLevel="1">
      <c r="A50" s="524"/>
      <c r="B50" s="524"/>
      <c r="C50" s="524"/>
      <c r="D50" s="1259"/>
      <c r="E50" s="123"/>
    </row>
    <row r="51" spans="1:5" hidden="1" outlineLevel="1">
      <c r="A51" s="524"/>
      <c r="B51" s="524"/>
      <c r="C51" s="524"/>
      <c r="D51" s="1259"/>
      <c r="E51" s="123"/>
    </row>
    <row r="52" spans="1:5" ht="15.75" hidden="1" outlineLevel="1" thickBot="1">
      <c r="A52" s="524"/>
      <c r="B52" s="524"/>
      <c r="C52" s="524"/>
      <c r="D52" s="1260"/>
      <c r="E52" s="123"/>
    </row>
    <row r="53" spans="1:5" collapsed="1">
      <c r="A53" s="524"/>
      <c r="B53" s="524"/>
      <c r="C53" s="524"/>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customSheetViews>
    <customSheetView guid="{7D86B5F9-4F7D-4F9A-B456-6D3A0224AAAB}" scale="80" hiddenRows="1" topLeftCell="A61">
      <selection activeCell="B48" sqref="B48:C48"/>
      <pageMargins left="0.7" right="0.7" top="0.78740157499999996" bottom="0.78740157499999996" header="0.3" footer="0.3"/>
      <pageSetup paperSize="9" orientation="portrait"/>
    </customSheetView>
    <customSheetView guid="{ABF271D7-DD4B-4B7E-80BD-615B52FDD78B}" hiddenRows="1">
      <selection sqref="A1:C1"/>
      <pageMargins left="0.7" right="0.7" top="0.78740157499999996" bottom="0.78740157499999996" header="0.3" footer="0.3"/>
      <pageSetup paperSize="9" orientation="portrait"/>
    </customSheetView>
    <customSheetView guid="{317AD49F-8855-48DD-B053-447BE4ACED80}" hiddenRows="1">
      <selection sqref="A1:C1"/>
      <pageMargins left="0.7" right="0.7" top="0.78740157499999996" bottom="0.78740157499999996" header="0.3" footer="0.3"/>
      <pageSetup paperSize="9" orientation="portrait"/>
    </customSheetView>
    <customSheetView guid="{353233E8-C0EC-4EF6-9ECB-B83377B30688}" hiddenRows="1">
      <selection activeCell="A8" sqref="A8"/>
      <pageMargins left="0.7" right="0.7" top="0.78740157499999996" bottom="0.78740157499999996" header="0.3" footer="0.3"/>
      <pageSetup paperSize="9" orientation="portrait"/>
    </customSheetView>
    <customSheetView guid="{7F1EA7E0-29E2-4DE4-A771-292E428023F1}" hiddenRows="1">
      <selection sqref="A1:C1"/>
      <pageMargins left="0.7" right="0.7" top="0.78740157499999996" bottom="0.78740157499999996" header="0.3" footer="0.3"/>
      <pageSetup paperSize="9" orientation="portrait"/>
    </customSheetView>
    <customSheetView guid="{CC77BC76-41C2-4605-9366-87A9C453C131}" hiddenRows="1">
      <selection sqref="A1:C1"/>
      <pageMargins left="0.7" right="0.7" top="0.78740157499999996" bottom="0.78740157499999996" header="0.3" footer="0.3"/>
      <pageSetup paperSize="9" orientation="portrait"/>
    </customSheetView>
    <customSheetView guid="{D0FBE7BD-9605-4CEE-9C15-C8C77DA80530}" hiddenRows="1">
      <selection sqref="A1:C1"/>
      <pageMargins left="0.7" right="0.7" top="0.78740157499999996" bottom="0.78740157499999996" header="0.3" footer="0.3"/>
      <pageSetup paperSize="9" orientation="portrait"/>
    </customSheetView>
  </customSheetViews>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0" zoomScaleNormal="80" workbookViewId="0">
      <selection activeCell="A4" sqref="C4"/>
    </sheetView>
  </sheetViews>
  <sheetFormatPr defaultColWidth="8.85546875" defaultRowHeight="15"/>
  <cols>
    <col min="1" max="1" width="49.42578125" customWidth="1"/>
    <col min="2" max="2" width="50.42578125" customWidth="1"/>
    <col min="3" max="6" width="16.7109375" customWidth="1"/>
    <col min="7" max="7" width="20.7109375" customWidth="1"/>
    <col min="9" max="9" width="12.7109375" bestFit="1" customWidth="1"/>
  </cols>
  <sheetData>
    <row r="1" spans="1:8">
      <c r="A1" s="1000" t="s">
        <v>777</v>
      </c>
      <c r="B1" s="1000"/>
      <c r="C1" s="1000"/>
      <c r="D1" s="1000"/>
      <c r="E1" s="1000"/>
      <c r="F1" s="1000"/>
      <c r="G1" s="571"/>
      <c r="H1" s="194"/>
    </row>
    <row r="2" spans="1:8">
      <c r="A2" s="1000" t="s">
        <v>24</v>
      </c>
      <c r="B2" s="1000"/>
      <c r="C2" s="1000"/>
      <c r="D2" s="1000"/>
      <c r="E2" s="1000"/>
      <c r="F2" s="1000"/>
      <c r="G2" s="571"/>
      <c r="H2" s="194"/>
    </row>
    <row r="3" spans="1:8" ht="15.75" thickBot="1">
      <c r="A3" s="1261" t="s">
        <v>1035</v>
      </c>
      <c r="B3" s="1261"/>
      <c r="C3" s="1261"/>
      <c r="D3" s="1261"/>
      <c r="E3" s="1261"/>
      <c r="F3" s="1261"/>
      <c r="G3" s="1261"/>
    </row>
    <row r="4" spans="1:8" ht="15" customHeight="1">
      <c r="A4" s="1002" t="s">
        <v>222</v>
      </c>
      <c r="B4" s="1003"/>
      <c r="C4" s="1003"/>
      <c r="D4" s="1003"/>
      <c r="E4" s="1003"/>
      <c r="F4" s="1003"/>
      <c r="G4" s="1008" t="s">
        <v>84</v>
      </c>
    </row>
    <row r="5" spans="1:8" ht="15.75" thickBot="1">
      <c r="A5" s="1005"/>
      <c r="B5" s="1006"/>
      <c r="C5" s="1006"/>
      <c r="D5" s="1006"/>
      <c r="E5" s="1006"/>
      <c r="F5" s="1006"/>
      <c r="G5" s="1031"/>
    </row>
    <row r="6" spans="1:8" ht="15.75" thickBot="1">
      <c r="A6" s="572" t="s">
        <v>893</v>
      </c>
      <c r="B6" s="573"/>
      <c r="C6" s="573"/>
      <c r="D6" s="573"/>
      <c r="E6" s="573"/>
      <c r="F6" s="581" t="str">
        <f>Obsah!C3</f>
        <v>(30/09/2015)</v>
      </c>
      <c r="G6" s="574"/>
    </row>
    <row r="7" spans="1:8" ht="36.75" customHeight="1">
      <c r="A7" s="1040"/>
      <c r="B7" s="1265"/>
      <c r="C7" s="578" t="s">
        <v>1067</v>
      </c>
      <c r="D7" s="578" t="s">
        <v>1068</v>
      </c>
      <c r="E7" s="578" t="s">
        <v>1069</v>
      </c>
      <c r="F7" s="579" t="s">
        <v>1070</v>
      </c>
      <c r="G7" s="1032"/>
      <c r="H7" s="123"/>
    </row>
    <row r="8" spans="1:8" ht="15.75" thickBot="1">
      <c r="A8" s="1266"/>
      <c r="B8" s="1267"/>
      <c r="C8" s="580" t="s">
        <v>1137</v>
      </c>
      <c r="D8" s="580" t="s">
        <v>1134</v>
      </c>
      <c r="E8" s="580" t="s">
        <v>1133</v>
      </c>
      <c r="F8" s="580" t="s">
        <v>1115</v>
      </c>
      <c r="G8" s="1034"/>
      <c r="H8" s="123"/>
    </row>
    <row r="9" spans="1:8" ht="15" customHeight="1">
      <c r="A9" s="1270" t="s">
        <v>225</v>
      </c>
      <c r="B9" s="577" t="s">
        <v>67</v>
      </c>
      <c r="C9" s="1907">
        <v>6626.9393918582409</v>
      </c>
      <c r="D9" s="770">
        <v>10281.272088203199</v>
      </c>
      <c r="E9" s="770">
        <v>9262.7976483519997</v>
      </c>
      <c r="F9" s="770">
        <v>14069.156714095201</v>
      </c>
      <c r="G9" s="1033" t="s">
        <v>799</v>
      </c>
      <c r="H9" s="123"/>
    </row>
    <row r="10" spans="1:8">
      <c r="A10" s="1047"/>
      <c r="B10" s="562" t="s">
        <v>68</v>
      </c>
      <c r="C10" s="752">
        <v>603.26119656944024</v>
      </c>
      <c r="D10" s="771">
        <v>116.92853529993599</v>
      </c>
      <c r="E10" s="771">
        <v>0</v>
      </c>
      <c r="F10" s="771">
        <v>370.31918681376004</v>
      </c>
      <c r="G10" s="1033"/>
      <c r="H10" s="123"/>
    </row>
    <row r="11" spans="1:8">
      <c r="A11" s="1047"/>
      <c r="B11" s="562" t="s">
        <v>69</v>
      </c>
      <c r="C11" s="752">
        <v>0</v>
      </c>
      <c r="D11" s="771">
        <v>0</v>
      </c>
      <c r="E11" s="771">
        <v>0</v>
      </c>
      <c r="F11" s="771">
        <v>0</v>
      </c>
      <c r="G11" s="1033"/>
      <c r="H11" s="123"/>
    </row>
    <row r="12" spans="1:8">
      <c r="A12" s="1047"/>
      <c r="B12" s="562" t="s">
        <v>70</v>
      </c>
      <c r="C12" s="752">
        <v>0</v>
      </c>
      <c r="D12" s="771">
        <v>0</v>
      </c>
      <c r="E12" s="771">
        <v>0</v>
      </c>
      <c r="F12" s="771">
        <v>0</v>
      </c>
      <c r="G12" s="1033"/>
      <c r="H12" s="123"/>
    </row>
    <row r="13" spans="1:8">
      <c r="A13" s="1047"/>
      <c r="B13" s="562" t="s">
        <v>71</v>
      </c>
      <c r="C13" s="752">
        <v>0</v>
      </c>
      <c r="D13" s="771">
        <v>0</v>
      </c>
      <c r="E13" s="771">
        <v>0</v>
      </c>
      <c r="F13" s="771">
        <v>0</v>
      </c>
      <c r="G13" s="1033"/>
      <c r="H13" s="123"/>
    </row>
    <row r="14" spans="1:8">
      <c r="A14" s="1047"/>
      <c r="B14" s="562" t="s">
        <v>72</v>
      </c>
      <c r="C14" s="752">
        <v>138568.44593594316</v>
      </c>
      <c r="D14" s="771">
        <v>162552.33126618378</v>
      </c>
      <c r="E14" s="771">
        <v>197295.9363637428</v>
      </c>
      <c r="F14" s="771">
        <v>189011.44909017265</v>
      </c>
      <c r="G14" s="1033"/>
      <c r="H14" s="123"/>
    </row>
    <row r="15" spans="1:8">
      <c r="A15" s="1047"/>
      <c r="B15" s="562" t="s">
        <v>73</v>
      </c>
      <c r="C15" s="752">
        <v>9864160.2488111146</v>
      </c>
      <c r="D15" s="771">
        <v>9750010.4045994356</v>
      </c>
      <c r="E15" s="771">
        <v>10006863.269200057</v>
      </c>
      <c r="F15" s="771">
        <v>9699411.4062398374</v>
      </c>
      <c r="G15" s="1033"/>
      <c r="H15" s="123"/>
    </row>
    <row r="16" spans="1:8">
      <c r="A16" s="1047"/>
      <c r="B16" s="562" t="s">
        <v>74</v>
      </c>
      <c r="C16" s="752">
        <v>955246.61809260934</v>
      </c>
      <c r="D16" s="771">
        <v>953072.59716585709</v>
      </c>
      <c r="E16" s="771">
        <v>1004486.1717417336</v>
      </c>
      <c r="F16" s="771">
        <v>1061181.0314792681</v>
      </c>
      <c r="G16" s="1033"/>
      <c r="H16" s="123"/>
    </row>
    <row r="17" spans="1:8">
      <c r="A17" s="1047"/>
      <c r="B17" s="562" t="s">
        <v>75</v>
      </c>
      <c r="C17" s="752">
        <v>8642.8503079987768</v>
      </c>
      <c r="D17" s="771">
        <v>8588.027078784824</v>
      </c>
      <c r="E17" s="771">
        <v>11156.195173192153</v>
      </c>
      <c r="F17" s="771">
        <v>11211.124906080557</v>
      </c>
      <c r="G17" s="1033"/>
      <c r="H17" s="123"/>
    </row>
    <row r="18" spans="1:8">
      <c r="A18" s="1047"/>
      <c r="B18" s="562" t="s">
        <v>76</v>
      </c>
      <c r="C18" s="752">
        <v>1274079.9314951878</v>
      </c>
      <c r="D18" s="771">
        <v>872248.35410321166</v>
      </c>
      <c r="E18" s="771">
        <v>1192199.9808725989</v>
      </c>
      <c r="F18" s="771">
        <v>899281.68655961065</v>
      </c>
      <c r="G18" s="1033"/>
      <c r="H18" s="123"/>
    </row>
    <row r="19" spans="1:8">
      <c r="A19" s="1047"/>
      <c r="B19" s="562" t="s">
        <v>77</v>
      </c>
      <c r="C19" s="752">
        <v>2887172.252509451</v>
      </c>
      <c r="D19" s="771">
        <v>2930138.4190596351</v>
      </c>
      <c r="E19" s="771">
        <v>2021522.8878571319</v>
      </c>
      <c r="F19" s="771">
        <v>1974905.7706724631</v>
      </c>
      <c r="G19" s="1033"/>
      <c r="H19" s="123"/>
    </row>
    <row r="20" spans="1:8">
      <c r="A20" s="1047"/>
      <c r="B20" s="562" t="s">
        <v>79</v>
      </c>
      <c r="C20" s="752">
        <v>17929.877776000001</v>
      </c>
      <c r="D20" s="771">
        <v>0</v>
      </c>
      <c r="E20" s="771">
        <v>0</v>
      </c>
      <c r="F20" s="771">
        <v>0</v>
      </c>
      <c r="G20" s="1033"/>
      <c r="H20" s="123"/>
    </row>
    <row r="21" spans="1:8">
      <c r="A21" s="1047"/>
      <c r="B21" s="562" t="s">
        <v>78</v>
      </c>
      <c r="C21" s="752">
        <v>0</v>
      </c>
      <c r="D21" s="771">
        <v>0</v>
      </c>
      <c r="E21" s="771">
        <v>0</v>
      </c>
      <c r="F21" s="771">
        <v>0</v>
      </c>
      <c r="G21" s="1033"/>
      <c r="H21" s="123"/>
    </row>
    <row r="22" spans="1:8" ht="25.5">
      <c r="A22" s="1047"/>
      <c r="B22" s="562" t="s">
        <v>81</v>
      </c>
      <c r="C22" s="752">
        <v>0</v>
      </c>
      <c r="D22" s="771">
        <v>0</v>
      </c>
      <c r="E22" s="771">
        <v>0</v>
      </c>
      <c r="F22" s="771">
        <v>0</v>
      </c>
      <c r="G22" s="1033"/>
      <c r="H22" s="123"/>
    </row>
    <row r="23" spans="1:8" ht="25.5">
      <c r="A23" s="1047"/>
      <c r="B23" s="562" t="s">
        <v>80</v>
      </c>
      <c r="C23" s="752">
        <v>482225.99928930326</v>
      </c>
      <c r="D23" s="771">
        <v>409030.09200161829</v>
      </c>
      <c r="E23" s="771">
        <v>443032.13639922469</v>
      </c>
      <c r="F23" s="771">
        <v>475753.08202111127</v>
      </c>
      <c r="G23" s="1033"/>
      <c r="H23" s="123"/>
    </row>
    <row r="24" spans="1:8" ht="15" customHeight="1">
      <c r="A24" s="1047"/>
      <c r="B24" s="562" t="s">
        <v>82</v>
      </c>
      <c r="C24" s="752">
        <v>233145.51597377527</v>
      </c>
      <c r="D24" s="771">
        <v>221025.41590362738</v>
      </c>
      <c r="E24" s="771">
        <v>296665.22947860748</v>
      </c>
      <c r="F24" s="771">
        <v>312346.02694298467</v>
      </c>
      <c r="G24" s="1033"/>
      <c r="H24" s="123"/>
    </row>
    <row r="25" spans="1:8" ht="15.75" thickBot="1">
      <c r="A25" s="1271"/>
      <c r="B25" s="563" t="s">
        <v>83</v>
      </c>
      <c r="C25" s="1908">
        <v>654257.84050884063</v>
      </c>
      <c r="D25" s="772">
        <v>555077.83796557179</v>
      </c>
      <c r="E25" s="772">
        <v>432196.21364438726</v>
      </c>
      <c r="F25" s="772">
        <v>405360.69162906567</v>
      </c>
      <c r="G25" s="1033"/>
      <c r="H25" s="123"/>
    </row>
    <row r="26" spans="1:8" ht="15" customHeight="1">
      <c r="A26" s="1050" t="s">
        <v>227</v>
      </c>
      <c r="B26" s="561" t="s">
        <v>228</v>
      </c>
      <c r="C26" s="1909">
        <v>383743.50194931717</v>
      </c>
      <c r="D26" s="773">
        <v>440477.32649014506</v>
      </c>
      <c r="E26" s="773">
        <v>452129.2061922432</v>
      </c>
      <c r="F26" s="773">
        <v>448093.95097540802</v>
      </c>
      <c r="G26" s="1032" t="s">
        <v>800</v>
      </c>
      <c r="H26" s="123"/>
    </row>
    <row r="27" spans="1:8" ht="38.25">
      <c r="A27" s="1047"/>
      <c r="B27" s="562" t="s">
        <v>58</v>
      </c>
      <c r="C27" s="752">
        <v>0</v>
      </c>
      <c r="D27" s="771">
        <v>0</v>
      </c>
      <c r="E27" s="771">
        <v>0</v>
      </c>
      <c r="F27" s="771">
        <v>0</v>
      </c>
      <c r="G27" s="1033"/>
      <c r="H27" s="123"/>
    </row>
    <row r="28" spans="1:8">
      <c r="A28" s="1047"/>
      <c r="B28" s="562" t="s">
        <v>57</v>
      </c>
      <c r="C28" s="752">
        <v>584336.80923488294</v>
      </c>
      <c r="D28" s="771">
        <v>577514.32793755189</v>
      </c>
      <c r="E28" s="771">
        <v>386206.8055019977</v>
      </c>
      <c r="F28" s="771">
        <v>401093.9102378661</v>
      </c>
      <c r="G28" s="1033"/>
      <c r="H28" s="123"/>
    </row>
    <row r="29" spans="1:8">
      <c r="A29" s="1047"/>
      <c r="B29" s="562" t="s">
        <v>56</v>
      </c>
      <c r="C29" s="752">
        <v>0</v>
      </c>
      <c r="D29" s="771">
        <v>0</v>
      </c>
      <c r="E29" s="771">
        <v>0</v>
      </c>
      <c r="F29" s="771">
        <v>0</v>
      </c>
      <c r="G29" s="1033"/>
      <c r="H29" s="123"/>
    </row>
    <row r="30" spans="1:8" ht="15.75" thickBot="1">
      <c r="A30" s="1271"/>
      <c r="B30" s="563" t="s">
        <v>55</v>
      </c>
      <c r="C30" s="1910">
        <v>1905.6388992635702</v>
      </c>
      <c r="D30" s="774">
        <v>2279.8357366188966</v>
      </c>
      <c r="E30" s="774">
        <v>1941.2891623881833</v>
      </c>
      <c r="F30" s="774">
        <v>2363.2788124167596</v>
      </c>
      <c r="G30" s="1033"/>
      <c r="H30" s="123"/>
    </row>
    <row r="31" spans="1:8" ht="25.5" customHeight="1">
      <c r="A31" s="1050" t="s">
        <v>0</v>
      </c>
      <c r="B31" s="568" t="s">
        <v>2</v>
      </c>
      <c r="C31" s="1907">
        <v>1026746.5338311455</v>
      </c>
      <c r="D31" s="770">
        <v>1026746.5338311455</v>
      </c>
      <c r="E31" s="770">
        <v>659671.79792339227</v>
      </c>
      <c r="F31" s="770">
        <v>659671.79792339227</v>
      </c>
      <c r="G31" s="1015" t="s">
        <v>801</v>
      </c>
      <c r="H31" s="123"/>
    </row>
    <row r="32" spans="1:8" ht="25.5">
      <c r="A32" s="1047"/>
      <c r="B32" s="569" t="s">
        <v>1</v>
      </c>
      <c r="C32" s="759">
        <v>0</v>
      </c>
      <c r="D32" s="768">
        <v>0</v>
      </c>
      <c r="E32" s="768">
        <v>0</v>
      </c>
      <c r="F32" s="768">
        <v>0</v>
      </c>
      <c r="G32" s="1016"/>
      <c r="H32" s="123"/>
    </row>
    <row r="33" spans="1:8" ht="26.25" thickBot="1">
      <c r="A33" s="1049"/>
      <c r="B33" s="567" t="s">
        <v>3</v>
      </c>
      <c r="C33" s="769">
        <v>0</v>
      </c>
      <c r="D33" s="769">
        <v>0</v>
      </c>
      <c r="E33" s="769">
        <v>0</v>
      </c>
      <c r="F33" s="769">
        <v>0</v>
      </c>
      <c r="G33" s="999"/>
      <c r="H33" s="123"/>
    </row>
    <row r="34" spans="1:8" ht="15" customHeight="1">
      <c r="A34" s="1262" t="s">
        <v>5</v>
      </c>
      <c r="B34" s="565" t="s">
        <v>67</v>
      </c>
      <c r="C34" s="767">
        <v>0</v>
      </c>
      <c r="D34" s="767">
        <v>0</v>
      </c>
      <c r="E34" s="767">
        <v>0</v>
      </c>
      <c r="F34" s="767">
        <v>0</v>
      </c>
      <c r="G34" s="570" t="s">
        <v>803</v>
      </c>
      <c r="H34" s="123"/>
    </row>
    <row r="35" spans="1:8">
      <c r="A35" s="1268"/>
      <c r="B35" s="564" t="s">
        <v>72</v>
      </c>
      <c r="C35" s="768">
        <v>0</v>
      </c>
      <c r="D35" s="768">
        <v>0</v>
      </c>
      <c r="E35" s="768">
        <v>0</v>
      </c>
      <c r="F35" s="768">
        <v>0</v>
      </c>
      <c r="G35" s="575"/>
      <c r="H35" s="123"/>
    </row>
    <row r="36" spans="1:8">
      <c r="A36" s="1268"/>
      <c r="B36" s="564" t="s">
        <v>73</v>
      </c>
      <c r="C36" s="768">
        <v>0</v>
      </c>
      <c r="D36" s="768">
        <v>0</v>
      </c>
      <c r="E36" s="768">
        <v>0</v>
      </c>
      <c r="F36" s="768">
        <v>0</v>
      </c>
      <c r="G36" s="575"/>
      <c r="H36" s="123"/>
    </row>
    <row r="37" spans="1:8">
      <c r="A37" s="1268"/>
      <c r="B37" s="564" t="s">
        <v>74</v>
      </c>
      <c r="C37" s="768">
        <v>0</v>
      </c>
      <c r="D37" s="768">
        <v>0</v>
      </c>
      <c r="E37" s="768">
        <v>0</v>
      </c>
      <c r="F37" s="768">
        <v>0</v>
      </c>
      <c r="G37" s="575"/>
      <c r="H37" s="123"/>
    </row>
    <row r="38" spans="1:8">
      <c r="A38" s="1268"/>
      <c r="B38" s="564" t="s">
        <v>82</v>
      </c>
      <c r="C38" s="768">
        <v>0</v>
      </c>
      <c r="D38" s="768">
        <v>0</v>
      </c>
      <c r="E38" s="768">
        <v>0</v>
      </c>
      <c r="F38" s="768">
        <v>0</v>
      </c>
      <c r="G38" s="575"/>
      <c r="H38" s="123"/>
    </row>
    <row r="39" spans="1:8">
      <c r="A39" s="1268"/>
      <c r="B39" s="564" t="s">
        <v>78</v>
      </c>
      <c r="C39" s="768">
        <v>0</v>
      </c>
      <c r="D39" s="768">
        <v>0</v>
      </c>
      <c r="E39" s="768">
        <v>0</v>
      </c>
      <c r="F39" s="768">
        <v>0</v>
      </c>
      <c r="G39" s="575"/>
      <c r="H39" s="123"/>
    </row>
    <row r="40" spans="1:8" ht="15.75" thickBot="1">
      <c r="A40" s="1269"/>
      <c r="B40" s="566" t="s">
        <v>886</v>
      </c>
      <c r="C40" s="769">
        <v>0</v>
      </c>
      <c r="D40" s="769">
        <v>0</v>
      </c>
      <c r="E40" s="769">
        <v>0</v>
      </c>
      <c r="F40" s="769">
        <v>0</v>
      </c>
      <c r="G40" s="576"/>
      <c r="H40" s="123"/>
    </row>
    <row r="41" spans="1:8" ht="15" customHeight="1">
      <c r="H41" s="123"/>
    </row>
    <row r="42" spans="1:8" ht="15" customHeight="1">
      <c r="H42" s="123"/>
    </row>
    <row r="43" spans="1:8">
      <c r="H43" s="123"/>
    </row>
    <row r="44" spans="1:8">
      <c r="H44" s="123"/>
    </row>
    <row r="45" spans="1: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ht="15" customHeight="1">
      <c r="H58" s="123"/>
    </row>
    <row r="59" spans="8:8">
      <c r="H59" s="123"/>
    </row>
    <row r="60" spans="8:8">
      <c r="H60" s="123"/>
    </row>
    <row r="61" spans="8:8">
      <c r="H61" s="123"/>
    </row>
    <row r="62" spans="8:8">
      <c r="H62" s="123"/>
    </row>
    <row r="63" spans="8:8">
      <c r="H63" s="123"/>
    </row>
    <row r="64" spans="8:8">
      <c r="H64" s="123"/>
    </row>
    <row r="65" spans="8:8">
      <c r="H65" s="123"/>
    </row>
    <row r="66" spans="8:8" ht="30" customHeight="1">
      <c r="H66" s="123"/>
    </row>
    <row r="67" spans="8:8" ht="15" customHeight="1">
      <c r="H67" s="123"/>
    </row>
    <row r="68" spans="8:8" ht="15" customHeight="1">
      <c r="H68" s="123"/>
    </row>
    <row r="69" spans="8:8" ht="15" customHeight="1">
      <c r="H69" s="123"/>
    </row>
    <row r="70" spans="8:8" ht="15" customHeight="1">
      <c r="H70" s="123"/>
    </row>
    <row r="71" spans="8:8" ht="15" customHeight="1">
      <c r="H71" s="123"/>
    </row>
    <row r="72" spans="8:8" ht="15" customHeight="1">
      <c r="H72" s="123"/>
    </row>
    <row r="73" spans="8:8" ht="15" customHeight="1">
      <c r="H73" s="123"/>
    </row>
    <row r="74" spans="8:8" ht="15" customHeight="1">
      <c r="H74" s="123"/>
    </row>
    <row r="75" spans="8:8" ht="15" customHeight="1">
      <c r="H75" s="123"/>
    </row>
    <row r="76" spans="8:8" ht="15" customHeight="1">
      <c r="H76" s="123"/>
    </row>
    <row r="77" spans="8:8" ht="15" customHeight="1">
      <c r="H77" s="123"/>
    </row>
    <row r="78" spans="8:8" ht="15" customHeight="1">
      <c r="H78" s="123"/>
    </row>
    <row r="79" spans="8:8">
      <c r="H79" s="123"/>
    </row>
    <row r="80" spans="8:8">
      <c r="H80" s="123"/>
    </row>
    <row r="81" spans="8:8">
      <c r="H81" s="123"/>
    </row>
    <row r="82" spans="8:8">
      <c r="H82" s="123"/>
    </row>
    <row r="83" spans="8:8">
      <c r="H83" s="123"/>
    </row>
    <row r="84" spans="8:8">
      <c r="H84" s="123"/>
    </row>
    <row r="85" spans="8:8">
      <c r="H85" s="123"/>
    </row>
    <row r="86" spans="8:8">
      <c r="H86" s="123"/>
    </row>
    <row r="87" spans="8:8">
      <c r="H87" s="123"/>
    </row>
    <row r="88" spans="8:8">
      <c r="H88" s="123"/>
    </row>
    <row r="89" spans="8:8">
      <c r="H89" s="123"/>
    </row>
    <row r="90" spans="8:8">
      <c r="H90" s="123"/>
    </row>
    <row r="91" spans="8:8">
      <c r="H91" s="123"/>
    </row>
    <row r="92" spans="8:8">
      <c r="H92" s="123"/>
    </row>
    <row r="93" spans="8:8">
      <c r="H93" s="123"/>
    </row>
    <row r="94" spans="8:8">
      <c r="H94" s="123"/>
    </row>
    <row r="95" spans="8:8">
      <c r="H95" s="123"/>
    </row>
    <row r="96" spans="8:8">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row r="127" spans="1:8">
      <c r="A127" s="123"/>
      <c r="B127" s="123"/>
      <c r="C127" s="123"/>
      <c r="D127" s="123"/>
      <c r="E127" s="123"/>
      <c r="F127" s="123"/>
      <c r="G127" s="123"/>
      <c r="H127" s="123"/>
    </row>
    <row r="128" spans="1:8">
      <c r="A128" s="123"/>
      <c r="B128" s="123"/>
      <c r="C128" s="123"/>
      <c r="D128" s="123"/>
      <c r="E128" s="123"/>
      <c r="F128" s="123"/>
      <c r="G128" s="123"/>
      <c r="H128" s="123"/>
    </row>
  </sheetData>
  <customSheetViews>
    <customSheetView guid="{7D86B5F9-4F7D-4F9A-B456-6D3A0224AAAB}" scale="80" topLeftCell="A42">
      <selection activeCell="B48" sqref="B48:C48"/>
      <pageMargins left="0.7" right="0.7" top="0.78740157499999996" bottom="0.78740157499999996" header="0.3" footer="0.3"/>
    </customSheetView>
    <customSheetView guid="{ABF271D7-DD4B-4B7E-80BD-615B52FDD78B}">
      <selection activeCell="C17" sqref="C17"/>
      <pageMargins left="0.7" right="0.7" top="0.78740157499999996" bottom="0.78740157499999996" header="0.3" footer="0.3"/>
    </customSheetView>
    <customSheetView guid="{317AD49F-8855-48DD-B053-447BE4ACED80}">
      <selection activeCell="C17" sqref="C17"/>
      <pageMargins left="0.7" right="0.7" top="0.78740157499999996" bottom="0.78740157499999996" header="0.3" footer="0.3"/>
    </customSheetView>
    <customSheetView guid="{353233E8-C0EC-4EF6-9ECB-B83377B30688}">
      <selection activeCell="C17" sqref="C17"/>
      <pageMargins left="0.7" right="0.7" top="0.78740157499999996" bottom="0.78740157499999996" header="0.3" footer="0.3"/>
    </customSheetView>
    <customSheetView guid="{7F1EA7E0-29E2-4DE4-A771-292E428023F1}">
      <selection activeCell="C32" sqref="C32"/>
      <pageMargins left="0.7" right="0.7" top="0.78740157499999996" bottom="0.78740157499999996" header="0.3" footer="0.3"/>
    </customSheetView>
    <customSheetView guid="{CC77BC76-41C2-4605-9366-87A9C453C131}">
      <selection activeCell="C17" sqref="C17"/>
      <pageMargins left="0.7" right="0.7" top="0.78740157499999996" bottom="0.78740157499999996" header="0.3" footer="0.3"/>
    </customSheetView>
    <customSheetView guid="{D0FBE7BD-9605-4CEE-9C15-C8C77DA80530}">
      <selection activeCell="C17" sqref="C17"/>
      <pageMargins left="0.7" right="0.7" top="0.78740157499999996" bottom="0.78740157499999996" header="0.3" footer="0.3"/>
    </customSheetView>
  </customSheetViews>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zoomScale="80" zoomScaleNormal="80" workbookViewId="0">
      <selection activeCell="A4" sqref="C4"/>
    </sheetView>
  </sheetViews>
  <sheetFormatPr defaultColWidth="8.85546875" defaultRowHeight="15" outlineLevelRow="1"/>
  <cols>
    <col min="1" max="3" width="45.7109375" customWidth="1"/>
    <col min="4" max="4" width="16.7109375" customWidth="1"/>
    <col min="6" max="6" width="11.42578125" customWidth="1"/>
  </cols>
  <sheetData>
    <row r="1" spans="1:44">
      <c r="A1" s="1000" t="s">
        <v>778</v>
      </c>
      <c r="B1" s="1000"/>
      <c r="C1" s="1000"/>
      <c r="D1" s="286"/>
      <c r="E1" s="194"/>
    </row>
    <row r="2" spans="1:44">
      <c r="A2" s="1000" t="s">
        <v>25</v>
      </c>
      <c r="B2" s="1000"/>
      <c r="C2" s="1000"/>
      <c r="D2" s="286"/>
      <c r="E2" s="194"/>
    </row>
    <row r="3" spans="1:44" ht="15.75" thickBot="1">
      <c r="A3" s="1304"/>
      <c r="B3" s="1304"/>
      <c r="C3" s="1304"/>
      <c r="D3" s="1304"/>
    </row>
    <row r="4" spans="1:44">
      <c r="A4" s="1002" t="s">
        <v>6</v>
      </c>
      <c r="B4" s="1003"/>
      <c r="C4" s="1003"/>
      <c r="D4" s="1008" t="s">
        <v>84</v>
      </c>
    </row>
    <row r="5" spans="1:44" ht="15.75" thickBot="1">
      <c r="A5" s="1005"/>
      <c r="B5" s="1006"/>
      <c r="C5" s="1006"/>
      <c r="D5" s="1031"/>
    </row>
    <row r="6" spans="1:44" ht="15.75" thickBot="1">
      <c r="A6" s="298" t="str">
        <f>Obsah!A3</f>
        <v>Informace platné k datu</v>
      </c>
      <c r="B6" s="299"/>
      <c r="C6" s="311" t="str">
        <f>Obsah!C3</f>
        <v>(30/09/2015)</v>
      </c>
      <c r="D6" s="312"/>
      <c r="E6" s="8"/>
    </row>
    <row r="7" spans="1:44">
      <c r="A7" s="1286" t="s">
        <v>7</v>
      </c>
      <c r="B7" s="1287"/>
      <c r="C7" s="1288"/>
      <c r="D7" s="1015" t="s">
        <v>804</v>
      </c>
      <c r="E7" s="8"/>
      <c r="F7" s="68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customHeight="1" thickBot="1">
      <c r="A8" s="715"/>
      <c r="B8" s="775"/>
      <c r="C8" s="776"/>
      <c r="D8" s="99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777"/>
      <c r="B9" s="778"/>
      <c r="C9" s="779"/>
      <c r="D9" s="1292"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80"/>
      <c r="B10" s="781"/>
      <c r="C10" s="782"/>
      <c r="D10" s="1293"/>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80"/>
      <c r="B11" s="781"/>
      <c r="C11" s="782"/>
      <c r="D11" s="1293"/>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80"/>
      <c r="B12" s="781"/>
      <c r="C12" s="782"/>
      <c r="D12" s="1293"/>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80"/>
      <c r="B13" s="781"/>
      <c r="C13" s="782"/>
      <c r="D13" s="1293"/>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80"/>
      <c r="B14" s="781"/>
      <c r="C14" s="782"/>
      <c r="D14" s="1293"/>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80"/>
      <c r="B15" s="781"/>
      <c r="C15" s="782"/>
      <c r="D15" s="1293"/>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80"/>
      <c r="B16" s="781"/>
      <c r="C16" s="782"/>
      <c r="D16" s="1293"/>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80"/>
      <c r="B17" s="781"/>
      <c r="C17" s="782"/>
      <c r="D17" s="1293"/>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80"/>
      <c r="B18" s="781"/>
      <c r="C18" s="782"/>
      <c r="D18" s="1293"/>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80"/>
      <c r="B19" s="781"/>
      <c r="C19" s="782"/>
      <c r="D19" s="1293"/>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80"/>
      <c r="B20" s="781"/>
      <c r="C20" s="782"/>
      <c r="D20" s="1293"/>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80"/>
      <c r="B21" s="781"/>
      <c r="C21" s="782"/>
      <c r="D21" s="1293"/>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80"/>
      <c r="B22" s="781"/>
      <c r="C22" s="782"/>
      <c r="D22" s="1293"/>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83"/>
      <c r="B23" s="784"/>
      <c r="C23" s="785"/>
      <c r="D23" s="1294"/>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281" t="s">
        <v>8</v>
      </c>
      <c r="B24" s="1282"/>
      <c r="C24" s="1283"/>
      <c r="D24" s="1015" t="s">
        <v>805</v>
      </c>
      <c r="E24" s="8"/>
      <c r="F24" s="68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customHeight="1" thickBot="1">
      <c r="A25" s="715"/>
      <c r="B25" s="775"/>
      <c r="C25" s="776"/>
      <c r="D25" s="99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86"/>
      <c r="B26" s="778"/>
      <c r="C26" s="779"/>
      <c r="D26" s="1292"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87"/>
      <c r="B27" s="781"/>
      <c r="C27" s="782"/>
      <c r="D27" s="1293"/>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87"/>
      <c r="B28" s="781"/>
      <c r="C28" s="782"/>
      <c r="D28" s="1293"/>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87"/>
      <c r="B29" s="781"/>
      <c r="C29" s="782"/>
      <c r="D29" s="1293"/>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87"/>
      <c r="B30" s="781"/>
      <c r="C30" s="782"/>
      <c r="D30" s="1293"/>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87"/>
      <c r="B31" s="781"/>
      <c r="C31" s="782"/>
      <c r="D31" s="1293"/>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87"/>
      <c r="B32" s="781"/>
      <c r="C32" s="782"/>
      <c r="D32" s="1293"/>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87"/>
      <c r="B33" s="781"/>
      <c r="C33" s="782"/>
      <c r="D33" s="1293"/>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87"/>
      <c r="B34" s="781"/>
      <c r="C34" s="782"/>
      <c r="D34" s="1293"/>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87"/>
      <c r="B35" s="781"/>
      <c r="C35" s="782"/>
      <c r="D35" s="1293"/>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87"/>
      <c r="B36" s="781"/>
      <c r="C36" s="782"/>
      <c r="D36" s="1293"/>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87"/>
      <c r="B37" s="781"/>
      <c r="C37" s="782"/>
      <c r="D37" s="1293"/>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87"/>
      <c r="B38" s="781"/>
      <c r="C38" s="782"/>
      <c r="D38" s="1293"/>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87"/>
      <c r="B39" s="781"/>
      <c r="C39" s="782"/>
      <c r="D39" s="1293"/>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88"/>
      <c r="B40" s="784"/>
      <c r="C40" s="785"/>
      <c r="D40" s="129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281" t="s">
        <v>9</v>
      </c>
      <c r="B41" s="1282"/>
      <c r="C41" s="1283"/>
      <c r="D41" s="1015"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customHeight="1" thickBot="1">
      <c r="A42" s="715"/>
      <c r="B42" s="775"/>
      <c r="C42" s="776"/>
      <c r="D42" s="999"/>
      <c r="E42" s="8"/>
      <c r="F42" s="686"/>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86"/>
      <c r="B43" s="778"/>
      <c r="C43" s="779"/>
      <c r="D43" s="1292"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87"/>
      <c r="B44" s="781"/>
      <c r="C44" s="782"/>
      <c r="D44" s="1293"/>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87"/>
      <c r="B45" s="781"/>
      <c r="C45" s="782"/>
      <c r="D45" s="1293"/>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87"/>
      <c r="B46" s="781"/>
      <c r="C46" s="782"/>
      <c r="D46" s="1293"/>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87"/>
      <c r="B47" s="781"/>
      <c r="C47" s="782"/>
      <c r="D47" s="1293"/>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87"/>
      <c r="B48" s="781"/>
      <c r="C48" s="782"/>
      <c r="D48" s="1293"/>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87"/>
      <c r="B49" s="781"/>
      <c r="C49" s="782"/>
      <c r="D49" s="1293"/>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87"/>
      <c r="B50" s="781"/>
      <c r="C50" s="782"/>
      <c r="D50" s="1293"/>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87"/>
      <c r="B51" s="781"/>
      <c r="C51" s="782"/>
      <c r="D51" s="1293"/>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87"/>
      <c r="B52" s="781"/>
      <c r="C52" s="782"/>
      <c r="D52" s="1293"/>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87"/>
      <c r="B53" s="781"/>
      <c r="C53" s="782"/>
      <c r="D53" s="1293"/>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87"/>
      <c r="B54" s="781"/>
      <c r="C54" s="782"/>
      <c r="D54" s="1293"/>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87"/>
      <c r="B55" s="781"/>
      <c r="C55" s="782"/>
      <c r="D55" s="1293"/>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87"/>
      <c r="B56" s="781"/>
      <c r="C56" s="782"/>
      <c r="D56" s="1293"/>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88"/>
      <c r="B57" s="784"/>
      <c r="C57" s="785"/>
      <c r="D57" s="1294"/>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284" t="s">
        <v>10</v>
      </c>
      <c r="B58" s="1285"/>
      <c r="C58" s="1285"/>
      <c r="D58" s="1015"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789" t="s">
        <v>1129</v>
      </c>
      <c r="B59" s="790" t="s">
        <v>1129</v>
      </c>
      <c r="C59" s="791" t="s">
        <v>1129</v>
      </c>
      <c r="D59" s="99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86"/>
      <c r="B60" s="778"/>
      <c r="C60" s="779"/>
      <c r="D60" s="1292"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87"/>
      <c r="B61" s="781"/>
      <c r="C61" s="782"/>
      <c r="D61" s="1293"/>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87"/>
      <c r="B62" s="781"/>
      <c r="C62" s="782"/>
      <c r="D62" s="1293"/>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87"/>
      <c r="B63" s="781"/>
      <c r="C63" s="782"/>
      <c r="D63" s="1293"/>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87"/>
      <c r="B64" s="781"/>
      <c r="C64" s="782"/>
      <c r="D64" s="1293"/>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87"/>
      <c r="B65" s="781"/>
      <c r="C65" s="782"/>
      <c r="D65" s="129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87"/>
      <c r="B66" s="781"/>
      <c r="C66" s="782"/>
      <c r="D66" s="129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87"/>
      <c r="B67" s="781"/>
      <c r="C67" s="782"/>
      <c r="D67" s="1293"/>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87"/>
      <c r="B68" s="781"/>
      <c r="C68" s="782"/>
      <c r="D68" s="1293"/>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87"/>
      <c r="B69" s="781"/>
      <c r="C69" s="782"/>
      <c r="D69" s="1293"/>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87"/>
      <c r="B70" s="781"/>
      <c r="C70" s="782"/>
      <c r="D70" s="1293"/>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87"/>
      <c r="B71" s="781"/>
      <c r="C71" s="782"/>
      <c r="D71" s="1293"/>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87"/>
      <c r="B72" s="781"/>
      <c r="C72" s="782"/>
      <c r="D72" s="1293"/>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87"/>
      <c r="B73" s="781"/>
      <c r="C73" s="782"/>
      <c r="D73" s="1293"/>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88"/>
      <c r="B74" s="784"/>
      <c r="C74" s="785"/>
      <c r="D74" s="1294"/>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295" t="s">
        <v>12</v>
      </c>
      <c r="B75" s="1296"/>
      <c r="C75" s="792"/>
      <c r="D75" s="1289" t="s">
        <v>808</v>
      </c>
      <c r="E75" s="90"/>
      <c r="F75" s="9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279" t="s">
        <v>11</v>
      </c>
      <c r="B76" s="1280"/>
      <c r="C76" s="793"/>
      <c r="D76" s="1290"/>
      <c r="E76" s="90"/>
      <c r="F76" s="9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277" t="s">
        <v>752</v>
      </c>
      <c r="B77" s="1278"/>
      <c r="C77" s="793"/>
      <c r="D77" s="1290"/>
      <c r="E77" s="90"/>
      <c r="F77" s="9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15.75" customHeight="1" thickBot="1">
      <c r="A78" s="1275"/>
      <c r="B78" s="1276"/>
      <c r="C78" s="794"/>
      <c r="D78" s="1291"/>
      <c r="E78" s="90"/>
      <c r="F78" s="9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272" t="s">
        <v>13</v>
      </c>
      <c r="B79" s="1273"/>
      <c r="C79" s="1274"/>
      <c r="D79" s="1311" t="s">
        <v>809</v>
      </c>
      <c r="E79" s="90"/>
      <c r="F79" s="9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795"/>
      <c r="B80" s="796" t="s">
        <v>1123</v>
      </c>
      <c r="C80" s="797"/>
      <c r="D80" s="1312"/>
      <c r="E80" s="90"/>
      <c r="F80" s="9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317" t="s">
        <v>1129</v>
      </c>
      <c r="B81" s="1303"/>
      <c r="C81" s="1303"/>
      <c r="D81" s="1312"/>
      <c r="E81" s="90"/>
      <c r="F81" s="9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317" t="s">
        <v>1129</v>
      </c>
      <c r="B82" s="1303"/>
      <c r="C82" s="1303"/>
      <c r="D82" s="1312"/>
      <c r="E82" s="90"/>
      <c r="F82" s="9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317" t="s">
        <v>1129</v>
      </c>
      <c r="B83" s="1303"/>
      <c r="C83" s="1303"/>
      <c r="D83" s="1312"/>
      <c r="E83" s="90"/>
      <c r="F83" s="9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318" t="s">
        <v>1129</v>
      </c>
      <c r="B84" s="1319"/>
      <c r="C84" s="1319"/>
      <c r="D84" s="1313"/>
      <c r="E84" s="90"/>
      <c r="F84" s="9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320"/>
      <c r="B85" s="1321"/>
      <c r="C85" s="1321"/>
      <c r="D85" s="1312" t="s">
        <v>809</v>
      </c>
      <c r="E85" s="90"/>
      <c r="F85" s="9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302"/>
      <c r="B86" s="1303"/>
      <c r="C86" s="1303"/>
      <c r="D86" s="1312"/>
      <c r="E86" s="90"/>
      <c r="F86" s="9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302"/>
      <c r="B87" s="1303"/>
      <c r="C87" s="1303"/>
      <c r="D87" s="1312"/>
      <c r="E87" s="90"/>
      <c r="F87" s="9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302"/>
      <c r="B88" s="1303"/>
      <c r="C88" s="1303"/>
      <c r="D88" s="1312"/>
      <c r="E88" s="90"/>
      <c r="F88" s="9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302"/>
      <c r="B89" s="1303"/>
      <c r="C89" s="1303"/>
      <c r="D89" s="1312"/>
      <c r="E89" s="90"/>
      <c r="F89" s="9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302"/>
      <c r="B90" s="1303"/>
      <c r="C90" s="1303"/>
      <c r="D90" s="1312"/>
      <c r="E90" s="90"/>
      <c r="F90" s="9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302"/>
      <c r="B91" s="1303"/>
      <c r="C91" s="1303"/>
      <c r="D91" s="1312"/>
      <c r="E91" s="90"/>
      <c r="F91" s="9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302"/>
      <c r="B92" s="1303"/>
      <c r="C92" s="1303"/>
      <c r="D92" s="1312"/>
      <c r="E92" s="90"/>
      <c r="F92" s="9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302"/>
      <c r="B93" s="1303"/>
      <c r="C93" s="1303"/>
      <c r="D93" s="1312"/>
      <c r="E93" s="90"/>
      <c r="F93" s="9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302"/>
      <c r="B94" s="1303"/>
      <c r="C94" s="1303"/>
      <c r="D94" s="1312"/>
      <c r="E94" s="90"/>
      <c r="F94" s="9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299"/>
      <c r="B95" s="1300"/>
      <c r="C95" s="1300"/>
      <c r="D95" s="1312"/>
      <c r="E95" s="90"/>
      <c r="F95" s="9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272" t="s">
        <v>21</v>
      </c>
      <c r="B96" s="1273"/>
      <c r="C96" s="1274"/>
      <c r="D96" s="1289" t="s">
        <v>810</v>
      </c>
      <c r="E96" s="90"/>
      <c r="F96" s="9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277" t="s">
        <v>183</v>
      </c>
      <c r="B97" s="1278"/>
      <c r="C97" s="798" t="s">
        <v>14</v>
      </c>
      <c r="D97" s="1290"/>
      <c r="E97" s="90"/>
      <c r="F97" s="9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297"/>
      <c r="B98" s="1298"/>
      <c r="C98" s="799"/>
      <c r="D98" s="1290"/>
      <c r="E98" s="90"/>
      <c r="F98" s="9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297"/>
      <c r="B99" s="1298"/>
      <c r="C99" s="799"/>
      <c r="D99" s="1290"/>
      <c r="E99" s="90"/>
      <c r="F99" s="9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297"/>
      <c r="B100" s="1298"/>
      <c r="C100" s="799"/>
      <c r="D100" s="1290"/>
      <c r="E100" s="90"/>
      <c r="F100" s="9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297"/>
      <c r="B101" s="1298"/>
      <c r="C101" s="799"/>
      <c r="D101" s="1290"/>
      <c r="E101" s="90"/>
      <c r="F101" s="9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09"/>
      <c r="B102" s="1310"/>
      <c r="C102" s="800"/>
      <c r="D102" s="1291"/>
      <c r="E102" s="90"/>
      <c r="F102" s="9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01"/>
      <c r="B103" s="1301"/>
      <c r="C103" s="801"/>
      <c r="D103" s="1306" t="s">
        <v>810</v>
      </c>
      <c r="E103" s="90"/>
      <c r="F103" s="9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298"/>
      <c r="B104" s="1298"/>
      <c r="C104" s="799"/>
      <c r="D104" s="1307"/>
      <c r="E104" s="90"/>
      <c r="F104" s="9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298"/>
      <c r="B105" s="1298"/>
      <c r="C105" s="799"/>
      <c r="D105" s="1307"/>
      <c r="E105" s="90"/>
      <c r="F105" s="9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298"/>
      <c r="B106" s="1298"/>
      <c r="C106" s="799"/>
      <c r="D106" s="1307"/>
      <c r="E106" s="90"/>
      <c r="F106" s="9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298"/>
      <c r="B107" s="1298"/>
      <c r="C107" s="799"/>
      <c r="D107" s="1307"/>
      <c r="E107" s="90"/>
      <c r="F107" s="9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298"/>
      <c r="B108" s="1298"/>
      <c r="C108" s="799"/>
      <c r="D108" s="1307"/>
      <c r="E108" s="90"/>
      <c r="F108" s="9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298"/>
      <c r="B109" s="1298"/>
      <c r="C109" s="799"/>
      <c r="D109" s="1307"/>
      <c r="E109" s="90"/>
      <c r="F109" s="9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298"/>
      <c r="B110" s="1298"/>
      <c r="C110" s="799"/>
      <c r="D110" s="1307"/>
      <c r="E110" s="90"/>
      <c r="F110" s="9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280"/>
      <c r="B111" s="1280"/>
      <c r="C111" s="799"/>
      <c r="D111" s="1307"/>
      <c r="E111" s="90"/>
      <c r="F111" s="9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05"/>
      <c r="B112" s="1305"/>
      <c r="C112" s="802"/>
      <c r="D112" s="1308"/>
      <c r="E112" s="90"/>
      <c r="F112" s="9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315" t="s">
        <v>15</v>
      </c>
      <c r="B113" s="1316"/>
      <c r="C113" s="803" t="s">
        <v>1129</v>
      </c>
      <c r="D113" s="205" t="s">
        <v>811</v>
      </c>
      <c r="E113" s="91"/>
      <c r="F113" s="91"/>
      <c r="G113" s="148"/>
      <c r="H113" s="148"/>
      <c r="I113" s="148"/>
      <c r="J113" s="148"/>
      <c r="K113" s="148"/>
      <c r="L113" s="148"/>
      <c r="M113" s="148"/>
      <c r="N113" s="148"/>
      <c r="O113" s="148"/>
      <c r="P113" s="148"/>
      <c r="Q113" s="148"/>
      <c r="R113" s="148"/>
      <c r="S113" s="148"/>
      <c r="T113" s="148"/>
      <c r="U113" s="148"/>
      <c r="V113" s="14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295" t="s">
        <v>16</v>
      </c>
      <c r="B114" s="1296"/>
      <c r="C114" s="1314"/>
      <c r="D114" s="1311" t="s">
        <v>812</v>
      </c>
      <c r="E114" s="91"/>
      <c r="F114" s="91"/>
      <c r="G114" s="148"/>
      <c r="H114" s="148"/>
      <c r="I114" s="148"/>
      <c r="J114" s="148"/>
      <c r="K114" s="148"/>
      <c r="L114" s="148"/>
      <c r="M114" s="148"/>
      <c r="N114" s="148"/>
      <c r="O114" s="148"/>
      <c r="P114" s="148"/>
      <c r="Q114" s="148"/>
      <c r="R114" s="148"/>
      <c r="S114" s="148"/>
      <c r="T114" s="148"/>
      <c r="U114" s="148"/>
      <c r="V114" s="14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804" t="s">
        <v>17</v>
      </c>
      <c r="B115" s="805" t="s">
        <v>18</v>
      </c>
      <c r="C115" s="806" t="s">
        <v>19</v>
      </c>
      <c r="D115" s="1312"/>
      <c r="E115" s="91"/>
      <c r="F115" s="91"/>
      <c r="G115" s="148"/>
      <c r="H115" s="148"/>
      <c r="I115" s="148"/>
      <c r="J115" s="148"/>
      <c r="K115" s="148"/>
      <c r="L115" s="148"/>
      <c r="M115" s="148"/>
      <c r="N115" s="148"/>
      <c r="O115" s="148"/>
      <c r="P115" s="148"/>
      <c r="Q115" s="148"/>
      <c r="R115" s="148"/>
      <c r="S115" s="148"/>
      <c r="T115" s="148"/>
      <c r="U115" s="148"/>
      <c r="V115" s="14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07" t="s">
        <v>1129</v>
      </c>
      <c r="B116" s="808" t="s">
        <v>1129</v>
      </c>
      <c r="C116" s="808" t="s">
        <v>1129</v>
      </c>
      <c r="D116" s="1312"/>
      <c r="E116" s="91"/>
      <c r="F116" s="91"/>
      <c r="G116" s="148"/>
      <c r="H116" s="148"/>
      <c r="I116" s="148"/>
      <c r="J116" s="148"/>
      <c r="K116" s="148"/>
      <c r="L116" s="148"/>
      <c r="M116" s="148"/>
      <c r="N116" s="148"/>
      <c r="O116" s="148"/>
      <c r="P116" s="148"/>
      <c r="Q116" s="148"/>
      <c r="R116" s="148"/>
      <c r="S116" s="148"/>
      <c r="T116" s="148"/>
      <c r="U116" s="148"/>
      <c r="V116" s="14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09" t="s">
        <v>1129</v>
      </c>
      <c r="B117" s="808" t="s">
        <v>1129</v>
      </c>
      <c r="C117" s="808" t="s">
        <v>1129</v>
      </c>
      <c r="D117" s="1312"/>
      <c r="E117" s="91"/>
      <c r="F117" s="91"/>
      <c r="G117" s="148"/>
      <c r="H117" s="148"/>
      <c r="I117" s="148"/>
      <c r="J117" s="148"/>
      <c r="K117" s="148"/>
      <c r="L117" s="148"/>
      <c r="M117" s="148"/>
      <c r="N117" s="148"/>
      <c r="O117" s="148"/>
      <c r="P117" s="148"/>
      <c r="Q117" s="148"/>
      <c r="R117" s="148"/>
      <c r="S117" s="148"/>
      <c r="T117" s="148"/>
      <c r="U117" s="148"/>
      <c r="V117" s="14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09" t="s">
        <v>1129</v>
      </c>
      <c r="B118" s="808" t="s">
        <v>1129</v>
      </c>
      <c r="C118" s="808" t="s">
        <v>1129</v>
      </c>
      <c r="D118" s="1312"/>
      <c r="E118" s="91"/>
      <c r="F118" s="91"/>
      <c r="G118" s="148"/>
      <c r="H118" s="148"/>
      <c r="I118" s="148"/>
      <c r="J118" s="148"/>
      <c r="K118" s="148"/>
      <c r="L118" s="148"/>
      <c r="M118" s="148"/>
      <c r="N118" s="148"/>
      <c r="O118" s="148"/>
      <c r="P118" s="148"/>
      <c r="Q118" s="148"/>
      <c r="R118" s="148"/>
      <c r="S118" s="148"/>
      <c r="T118" s="148"/>
      <c r="U118" s="148"/>
      <c r="V118" s="14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09" t="s">
        <v>1129</v>
      </c>
      <c r="B119" s="808" t="s">
        <v>1129</v>
      </c>
      <c r="C119" s="808" t="s">
        <v>1129</v>
      </c>
      <c r="D119" s="1312"/>
      <c r="E119" s="91"/>
      <c r="F119" s="91"/>
      <c r="G119" s="148"/>
      <c r="H119" s="148"/>
      <c r="I119" s="148"/>
      <c r="J119" s="148"/>
      <c r="K119" s="148"/>
      <c r="L119" s="148"/>
      <c r="M119" s="148"/>
      <c r="N119" s="148"/>
      <c r="O119" s="148"/>
      <c r="P119" s="148"/>
      <c r="Q119" s="148"/>
      <c r="R119" s="148"/>
      <c r="S119" s="148"/>
      <c r="T119" s="148"/>
      <c r="U119" s="148"/>
      <c r="V119" s="14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810" t="s">
        <v>1129</v>
      </c>
      <c r="B120" s="811" t="s">
        <v>1129</v>
      </c>
      <c r="C120" s="811" t="s">
        <v>1129</v>
      </c>
      <c r="D120" s="1313"/>
      <c r="E120" s="91"/>
      <c r="F120" s="91"/>
      <c r="G120" s="148"/>
      <c r="H120" s="148"/>
      <c r="I120" s="148"/>
      <c r="J120" s="148"/>
      <c r="K120" s="148"/>
      <c r="L120" s="148"/>
      <c r="M120" s="148"/>
      <c r="N120" s="148"/>
      <c r="O120" s="148"/>
      <c r="P120" s="148"/>
      <c r="Q120" s="148"/>
      <c r="R120" s="148"/>
      <c r="S120" s="148"/>
      <c r="T120" s="148"/>
      <c r="U120" s="148"/>
      <c r="V120" s="14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0"/>
      <c r="B121" s="151"/>
      <c r="C121" s="155"/>
      <c r="D121" s="1032" t="s">
        <v>812</v>
      </c>
      <c r="E121" s="148"/>
      <c r="F121" s="148"/>
      <c r="G121" s="148"/>
      <c r="H121" s="148"/>
      <c r="I121" s="148"/>
      <c r="J121" s="148"/>
      <c r="K121" s="148"/>
      <c r="L121" s="148"/>
      <c r="M121" s="148"/>
      <c r="N121" s="148"/>
      <c r="O121" s="148"/>
      <c r="P121" s="148"/>
      <c r="Q121" s="148"/>
      <c r="R121" s="148"/>
      <c r="S121" s="148"/>
      <c r="T121" s="148"/>
      <c r="U121" s="148"/>
      <c r="V121" s="14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2"/>
      <c r="B122" s="149"/>
      <c r="C122" s="156"/>
      <c r="D122" s="1033"/>
      <c r="E122" s="148"/>
      <c r="F122" s="148"/>
      <c r="G122" s="148"/>
      <c r="H122" s="148"/>
      <c r="I122" s="148"/>
      <c r="J122" s="148"/>
      <c r="K122" s="148"/>
      <c r="L122" s="148"/>
      <c r="M122" s="148"/>
      <c r="N122" s="148"/>
      <c r="O122" s="148"/>
      <c r="P122" s="148"/>
      <c r="Q122" s="148"/>
      <c r="R122" s="148"/>
      <c r="S122" s="148"/>
      <c r="T122" s="148"/>
      <c r="U122" s="148"/>
      <c r="V122" s="14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2"/>
      <c r="B123" s="149"/>
      <c r="C123" s="156"/>
      <c r="D123" s="1033"/>
      <c r="E123" s="148"/>
      <c r="F123" s="148"/>
      <c r="G123" s="148"/>
      <c r="H123" s="148"/>
      <c r="I123" s="148"/>
      <c r="J123" s="148"/>
      <c r="K123" s="148"/>
      <c r="L123" s="148"/>
      <c r="M123" s="148"/>
      <c r="N123" s="148"/>
      <c r="O123" s="148"/>
      <c r="P123" s="148"/>
      <c r="Q123" s="148"/>
      <c r="R123" s="148"/>
      <c r="S123" s="148"/>
      <c r="T123" s="148"/>
      <c r="U123" s="148"/>
      <c r="V123" s="14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2"/>
      <c r="B124" s="149"/>
      <c r="C124" s="156"/>
      <c r="D124" s="1033"/>
      <c r="E124" s="148"/>
      <c r="F124" s="148"/>
      <c r="G124" s="148"/>
      <c r="H124" s="148"/>
      <c r="I124" s="148"/>
      <c r="J124" s="148"/>
      <c r="K124" s="148"/>
      <c r="L124" s="148"/>
      <c r="M124" s="148"/>
      <c r="N124" s="148"/>
      <c r="O124" s="148"/>
      <c r="P124" s="148"/>
      <c r="Q124" s="148"/>
      <c r="R124" s="148"/>
      <c r="S124" s="148"/>
      <c r="T124" s="148"/>
      <c r="U124" s="148"/>
      <c r="V124" s="14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2"/>
      <c r="B125" s="149"/>
      <c r="C125" s="156"/>
      <c r="D125" s="1033"/>
      <c r="E125" s="148"/>
      <c r="F125" s="148"/>
      <c r="G125" s="148"/>
      <c r="H125" s="148"/>
      <c r="I125" s="148"/>
      <c r="J125" s="148"/>
      <c r="K125" s="148"/>
      <c r="L125" s="148"/>
      <c r="M125" s="148"/>
      <c r="N125" s="148"/>
      <c r="O125" s="148"/>
      <c r="P125" s="148"/>
      <c r="Q125" s="148"/>
      <c r="R125" s="148"/>
      <c r="S125" s="148"/>
      <c r="T125" s="148"/>
      <c r="U125" s="148"/>
      <c r="V125" s="14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2"/>
      <c r="B126" s="149"/>
      <c r="C126" s="156"/>
      <c r="D126" s="1033"/>
      <c r="E126" s="148"/>
      <c r="F126" s="148"/>
      <c r="G126" s="148"/>
      <c r="H126" s="148"/>
      <c r="I126" s="148"/>
      <c r="J126" s="148"/>
      <c r="K126" s="148"/>
      <c r="L126" s="148"/>
      <c r="M126" s="148"/>
      <c r="N126" s="148"/>
      <c r="O126" s="148"/>
      <c r="P126" s="148"/>
      <c r="Q126" s="148"/>
      <c r="R126" s="148"/>
      <c r="S126" s="148"/>
      <c r="T126" s="148"/>
      <c r="U126" s="148"/>
      <c r="V126" s="14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2"/>
      <c r="B127" s="149"/>
      <c r="C127" s="156"/>
      <c r="D127" s="1033"/>
      <c r="E127" s="148"/>
      <c r="F127" s="148"/>
      <c r="G127" s="148"/>
      <c r="H127" s="148"/>
      <c r="I127" s="148"/>
      <c r="J127" s="148"/>
      <c r="K127" s="148"/>
      <c r="L127" s="148"/>
      <c r="M127" s="148"/>
      <c r="N127" s="148"/>
      <c r="O127" s="148"/>
      <c r="P127" s="148"/>
      <c r="Q127" s="148"/>
      <c r="R127" s="148"/>
      <c r="S127" s="148"/>
      <c r="T127" s="148"/>
      <c r="U127" s="148"/>
      <c r="V127" s="14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2"/>
      <c r="B128" s="149"/>
      <c r="C128" s="156"/>
      <c r="D128" s="1033"/>
      <c r="E128" s="148"/>
      <c r="F128" s="148"/>
      <c r="G128" s="148"/>
      <c r="H128" s="148"/>
      <c r="I128" s="148"/>
      <c r="J128" s="148"/>
      <c r="K128" s="148"/>
      <c r="L128" s="148"/>
      <c r="M128" s="148"/>
      <c r="N128" s="148"/>
      <c r="O128" s="148"/>
      <c r="P128" s="148"/>
      <c r="Q128" s="148"/>
      <c r="R128" s="148"/>
      <c r="S128" s="148"/>
      <c r="T128" s="148"/>
      <c r="U128" s="148"/>
      <c r="V128" s="14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2"/>
      <c r="B129" s="149"/>
      <c r="C129" s="156"/>
      <c r="D129" s="1033"/>
      <c r="E129" s="148"/>
      <c r="F129" s="148"/>
      <c r="G129" s="148"/>
      <c r="H129" s="148"/>
      <c r="I129" s="148"/>
      <c r="J129" s="148"/>
      <c r="K129" s="148"/>
      <c r="L129" s="148"/>
      <c r="M129" s="148"/>
      <c r="N129" s="148"/>
      <c r="O129" s="148"/>
      <c r="P129" s="148"/>
      <c r="Q129" s="148"/>
      <c r="R129" s="148"/>
      <c r="S129" s="148"/>
      <c r="T129" s="148"/>
      <c r="U129" s="148"/>
      <c r="V129" s="14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3"/>
      <c r="B130" s="154"/>
      <c r="C130" s="157"/>
      <c r="D130" s="1034"/>
      <c r="E130" s="148"/>
      <c r="F130" s="148"/>
      <c r="G130" s="148"/>
      <c r="H130" s="148"/>
      <c r="I130" s="148"/>
      <c r="J130" s="148"/>
      <c r="K130" s="148"/>
      <c r="L130" s="148"/>
      <c r="M130" s="148"/>
      <c r="N130" s="148"/>
      <c r="O130" s="148"/>
      <c r="P130" s="148"/>
      <c r="Q130" s="148"/>
      <c r="R130" s="148"/>
      <c r="S130" s="148"/>
      <c r="T130" s="148"/>
      <c r="U130" s="148"/>
      <c r="V130" s="14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customSheetViews>
    <customSheetView guid="{7D86B5F9-4F7D-4F9A-B456-6D3A0224AAAB}" scale="80" hiddenRows="1" topLeftCell="H210">
      <selection activeCell="B48" sqref="B48:C48"/>
      <pageMargins left="0.7" right="0.7" top="0.78740157499999996" bottom="0.78740157499999996" header="0.3" footer="0.3"/>
    </customSheetView>
    <customSheetView guid="{ABF271D7-DD4B-4B7E-80BD-615B52FDD78B}" hiddenRows="1">
      <selection activeCell="F58" sqref="F58"/>
      <pageMargins left="0.7" right="0.7" top="0.78740157499999996" bottom="0.78740157499999996" header="0.3" footer="0.3"/>
    </customSheetView>
    <customSheetView guid="{317AD49F-8855-48DD-B053-447BE4ACED80}" hiddenRows="1">
      <selection activeCell="F58" sqref="F58"/>
      <pageMargins left="0.7" right="0.7" top="0.78740157499999996" bottom="0.78740157499999996" header="0.3" footer="0.3"/>
    </customSheetView>
    <customSheetView guid="{353233E8-C0EC-4EF6-9ECB-B83377B30688}" hiddenRows="1">
      <selection activeCell="A25" sqref="A25"/>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topLeftCell="A75">
      <selection activeCell="C80" sqref="C80"/>
      <pageMargins left="0.7" right="0.7" top="0.78740157499999996" bottom="0.78740157499999996" header="0.3" footer="0.3"/>
    </customSheetView>
    <customSheetView guid="{D0FBE7BD-9605-4CEE-9C15-C8C77DA80530}" hiddenRows="1" topLeftCell="A3">
      <selection activeCell="G78" sqref="G78"/>
      <pageMargins left="0.7" right="0.7" top="0.78740157499999996" bottom="0.78740157499999996" header="0.3" footer="0.3"/>
    </customSheetView>
  </customSheetViews>
  <mergeCells count="63">
    <mergeCell ref="D121:D130"/>
    <mergeCell ref="A94:C94"/>
    <mergeCell ref="D79:D84"/>
    <mergeCell ref="D85:D95"/>
    <mergeCell ref="A114:C114"/>
    <mergeCell ref="A113:B113"/>
    <mergeCell ref="D114:D12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98:B98"/>
    <mergeCell ref="A1:C1"/>
    <mergeCell ref="A2:C2"/>
    <mergeCell ref="A3:D3"/>
    <mergeCell ref="A4:C5"/>
    <mergeCell ref="D4:D5"/>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zoomScale="80" zoomScaleNormal="80" workbookViewId="0">
      <selection activeCell="A4" sqref="C4"/>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1000" t="s">
        <v>779</v>
      </c>
      <c r="B1" s="1000"/>
      <c r="C1" s="1000"/>
      <c r="D1" s="286"/>
      <c r="E1" s="194"/>
    </row>
    <row r="2" spans="1:5">
      <c r="A2" s="1000" t="s">
        <v>26</v>
      </c>
      <c r="B2" s="1000"/>
      <c r="C2" s="1000"/>
      <c r="D2" s="286"/>
      <c r="E2" s="194"/>
    </row>
    <row r="3" spans="1:5" ht="15.75" thickBot="1">
      <c r="A3" s="1304" t="s">
        <v>1035</v>
      </c>
      <c r="B3" s="1304"/>
      <c r="C3" s="1304"/>
      <c r="D3" s="1304"/>
    </row>
    <row r="4" spans="1:5">
      <c r="A4" s="1002" t="s">
        <v>233</v>
      </c>
      <c r="B4" s="1003"/>
      <c r="C4" s="1003"/>
      <c r="D4" s="1008" t="s">
        <v>84</v>
      </c>
    </row>
    <row r="5" spans="1:5" ht="15.75" thickBot="1">
      <c r="A5" s="1005"/>
      <c r="B5" s="1006"/>
      <c r="C5" s="1006"/>
      <c r="D5" s="1031"/>
    </row>
    <row r="6" spans="1:5" ht="15.75" thickBot="1">
      <c r="A6" s="298" t="str">
        <f>Obsah!A3</f>
        <v>Informace platné k datu</v>
      </c>
      <c r="B6" s="299"/>
      <c r="C6" s="311" t="str">
        <f>Obsah!C3</f>
        <v>(30/09/2015)</v>
      </c>
      <c r="D6" s="304"/>
    </row>
    <row r="7" spans="1:5" ht="30" customHeight="1" thickBot="1">
      <c r="A7" s="1238" t="s">
        <v>229</v>
      </c>
      <c r="B7" s="1333"/>
      <c r="C7" s="161"/>
      <c r="D7" s="206" t="s">
        <v>813</v>
      </c>
    </row>
    <row r="8" spans="1:5" ht="15" customHeight="1">
      <c r="A8" s="1334" t="s">
        <v>230</v>
      </c>
      <c r="B8" s="1335"/>
      <c r="C8" s="1335"/>
      <c r="D8" s="1325" t="s">
        <v>814</v>
      </c>
    </row>
    <row r="9" spans="1:5">
      <c r="A9" s="1331" t="s">
        <v>231</v>
      </c>
      <c r="B9" s="1332"/>
      <c r="C9" s="160" t="s">
        <v>175</v>
      </c>
      <c r="D9" s="1326"/>
    </row>
    <row r="10" spans="1:5">
      <c r="A10" s="1328"/>
      <c r="B10" s="1329"/>
      <c r="C10" s="158"/>
      <c r="D10" s="1326"/>
    </row>
    <row r="11" spans="1:5">
      <c r="A11" s="1328"/>
      <c r="B11" s="1329"/>
      <c r="C11" s="158"/>
      <c r="D11" s="1326"/>
    </row>
    <row r="12" spans="1:5">
      <c r="A12" s="1328"/>
      <c r="B12" s="1329"/>
      <c r="C12" s="158"/>
      <c r="D12" s="1326"/>
    </row>
    <row r="13" spans="1:5">
      <c r="A13" s="1328"/>
      <c r="B13" s="1329"/>
      <c r="C13" s="158"/>
      <c r="D13" s="1326"/>
    </row>
    <row r="14" spans="1:5" ht="15.75" thickBot="1">
      <c r="A14" s="1322"/>
      <c r="B14" s="1323"/>
      <c r="C14" s="159"/>
      <c r="D14" s="1327"/>
    </row>
    <row r="15" spans="1:5" hidden="1" outlineLevel="1">
      <c r="A15" s="1330"/>
      <c r="B15" s="1145"/>
      <c r="C15" s="162"/>
      <c r="D15" s="1325" t="s">
        <v>814</v>
      </c>
    </row>
    <row r="16" spans="1:5" hidden="1" outlineLevel="1">
      <c r="A16" s="1328"/>
      <c r="B16" s="1329"/>
      <c r="C16" s="158"/>
      <c r="D16" s="1326"/>
    </row>
    <row r="17" spans="1:4" hidden="1" outlineLevel="1">
      <c r="A17" s="1328"/>
      <c r="B17" s="1329"/>
      <c r="C17" s="158"/>
      <c r="D17" s="1326"/>
    </row>
    <row r="18" spans="1:4" hidden="1" outlineLevel="1">
      <c r="A18" s="1328"/>
      <c r="B18" s="1329"/>
      <c r="C18" s="9"/>
      <c r="D18" s="1326"/>
    </row>
    <row r="19" spans="1:4" hidden="1" outlineLevel="1">
      <c r="A19" s="1328"/>
      <c r="B19" s="1329"/>
      <c r="C19" s="9"/>
      <c r="D19" s="1326"/>
    </row>
    <row r="20" spans="1:4" hidden="1" outlineLevel="1">
      <c r="A20" s="1328"/>
      <c r="B20" s="1329"/>
      <c r="C20" s="9"/>
      <c r="D20" s="1326"/>
    </row>
    <row r="21" spans="1:4" hidden="1" outlineLevel="1">
      <c r="A21" s="1328"/>
      <c r="B21" s="1329"/>
      <c r="C21" s="9"/>
      <c r="D21" s="1326"/>
    </row>
    <row r="22" spans="1:4" hidden="1" outlineLevel="1">
      <c r="A22" s="1328"/>
      <c r="B22" s="1329"/>
      <c r="C22" s="9"/>
      <c r="D22" s="1326"/>
    </row>
    <row r="23" spans="1:4" ht="15.75" hidden="1" outlineLevel="1" thickBot="1">
      <c r="A23" s="1322"/>
      <c r="B23" s="1323"/>
      <c r="C23" s="97"/>
      <c r="D23" s="1327"/>
    </row>
    <row r="24" spans="1:4" collapsed="1">
      <c r="A24" s="1324"/>
      <c r="B24" s="1324"/>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C1"/>
      <pageMargins left="0.7" right="0.7" top="0.78740157499999996" bottom="0.78740157499999996" header="0.3" footer="0.3"/>
    </customSheetView>
    <customSheetView guid="{317AD49F-8855-48DD-B053-447BE4ACED80}" hiddenRows="1">
      <selection sqref="A1:C1"/>
      <pageMargins left="0.7" right="0.7" top="0.78740157499999996" bottom="0.78740157499999996" header="0.3" footer="0.3"/>
    </customSheetView>
    <customSheetView guid="{353233E8-C0EC-4EF6-9ECB-B83377B30688}" hiddenRows="1">
      <selection sqref="A1:C1"/>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selection sqref="A1:C1"/>
      <pageMargins left="0.7" right="0.7" top="0.78740157499999996" bottom="0.78740157499999996" header="0.3" footer="0.3"/>
    </customSheetView>
    <customSheetView guid="{D0FBE7BD-9605-4CEE-9C15-C8C77DA80530}" hiddenRows="1">
      <selection sqref="A1:C1"/>
      <pageMargins left="0.7" right="0.7" top="0.78740157499999996" bottom="0.78740157499999996" header="0.3" footer="0.3"/>
    </customSheetView>
  </customSheetViews>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38"/>
  <sheetViews>
    <sheetView zoomScale="80" zoomScaleNormal="80" zoomScalePageLayoutView="80" workbookViewId="0">
      <selection activeCell="A4" sqref="C4"/>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1000" t="s">
        <v>780</v>
      </c>
      <c r="B1" s="1000"/>
      <c r="C1" s="1000"/>
      <c r="D1" s="1000"/>
      <c r="E1" s="1000"/>
      <c r="F1" s="1000"/>
      <c r="G1" s="286"/>
      <c r="H1" s="194"/>
    </row>
    <row r="2" spans="1:8">
      <c r="A2" s="1000" t="s">
        <v>254</v>
      </c>
      <c r="B2" s="1000"/>
      <c r="C2" s="1000"/>
      <c r="D2" s="1000"/>
      <c r="E2" s="1000"/>
      <c r="F2" s="1000"/>
      <c r="G2" s="286"/>
      <c r="H2" s="194"/>
    </row>
    <row r="3" spans="1:8" ht="15.75" thickBot="1">
      <c r="A3" s="1429" t="s">
        <v>1035</v>
      </c>
      <c r="B3" s="1429"/>
      <c r="C3" s="1429"/>
      <c r="D3" s="1429"/>
      <c r="E3" s="1429"/>
      <c r="F3" s="1429"/>
      <c r="G3" s="1429"/>
    </row>
    <row r="4" spans="1:8" ht="15" customHeight="1">
      <c r="A4" s="1002" t="s">
        <v>232</v>
      </c>
      <c r="B4" s="1003"/>
      <c r="C4" s="1003"/>
      <c r="D4" s="1003"/>
      <c r="E4" s="1003"/>
      <c r="F4" s="1004"/>
      <c r="G4" s="1008" t="s">
        <v>84</v>
      </c>
    </row>
    <row r="5" spans="1:8" ht="15.75" thickBot="1">
      <c r="A5" s="1005"/>
      <c r="B5" s="1006"/>
      <c r="C5" s="1006"/>
      <c r="D5" s="1006"/>
      <c r="E5" s="1006"/>
      <c r="F5" s="1007"/>
      <c r="G5" s="1009"/>
    </row>
    <row r="6" spans="1:8" ht="15.75" customHeight="1" thickBot="1">
      <c r="A6" s="1421" t="str">
        <f>Obsah!A3</f>
        <v>Informace platné k datu</v>
      </c>
      <c r="B6" s="1422"/>
      <c r="C6" s="336"/>
      <c r="D6" s="336"/>
      <c r="E6" s="336"/>
      <c r="F6" s="314" t="str">
        <f>Obsah!C3</f>
        <v>(30/09/2015)</v>
      </c>
      <c r="G6" s="315"/>
    </row>
    <row r="7" spans="1:8">
      <c r="A7" s="1423" t="s">
        <v>758</v>
      </c>
      <c r="B7" s="1424"/>
      <c r="C7" s="1424"/>
      <c r="D7" s="1424"/>
      <c r="E7" s="1424"/>
      <c r="F7" s="1425"/>
      <c r="G7" s="1407" t="s">
        <v>815</v>
      </c>
    </row>
    <row r="8" spans="1:8">
      <c r="A8" s="1426"/>
      <c r="B8" s="1427"/>
      <c r="C8" s="1427"/>
      <c r="D8" s="1427"/>
      <c r="E8" s="1427"/>
      <c r="F8" s="1428"/>
      <c r="G8" s="1408"/>
    </row>
    <row r="9" spans="1:8" ht="15" customHeight="1">
      <c r="A9" s="1149" t="s">
        <v>759</v>
      </c>
      <c r="B9" s="1143"/>
      <c r="C9" s="1143"/>
      <c r="D9" s="1143"/>
      <c r="E9" s="1143"/>
      <c r="F9" s="1122"/>
      <c r="G9" s="1408"/>
    </row>
    <row r="10" spans="1:8" ht="96" customHeight="1" thickBot="1">
      <c r="A10" s="1410"/>
      <c r="B10" s="1411"/>
      <c r="C10" s="1411"/>
      <c r="D10" s="1411"/>
      <c r="E10" s="1411"/>
      <c r="F10" s="1412"/>
      <c r="G10" s="1409"/>
    </row>
    <row r="11" spans="1:8" ht="15" customHeight="1">
      <c r="A11" s="1413" t="s">
        <v>760</v>
      </c>
      <c r="B11" s="1414"/>
      <c r="C11" s="1414"/>
      <c r="D11" s="1414"/>
      <c r="E11" s="1414"/>
      <c r="F11" s="1415"/>
      <c r="G11" s="1384" t="s">
        <v>816</v>
      </c>
    </row>
    <row r="12" spans="1:8">
      <c r="A12" s="1416"/>
      <c r="B12" s="1417"/>
      <c r="C12" s="1417"/>
      <c r="D12" s="1417"/>
      <c r="E12" s="1417"/>
      <c r="F12" s="1418"/>
      <c r="G12" s="1385"/>
    </row>
    <row r="13" spans="1:8">
      <c r="A13" s="954"/>
      <c r="B13" s="955"/>
      <c r="C13" s="955"/>
      <c r="D13" s="955"/>
      <c r="E13" s="955"/>
      <c r="F13" s="956"/>
      <c r="G13" s="1385"/>
    </row>
    <row r="14" spans="1:8">
      <c r="A14" s="1340"/>
      <c r="B14" s="1336"/>
      <c r="C14" s="1336"/>
      <c r="D14" s="1336"/>
      <c r="E14" s="1336"/>
      <c r="F14" s="1419"/>
      <c r="G14" s="1385"/>
    </row>
    <row r="15" spans="1:8">
      <c r="A15" s="1340" t="s">
        <v>1129</v>
      </c>
      <c r="B15" s="1336"/>
      <c r="C15" s="1336"/>
      <c r="D15" s="1336"/>
      <c r="E15" s="1336"/>
      <c r="F15" s="1419"/>
      <c r="G15" s="1385"/>
    </row>
    <row r="16" spans="1:8" ht="15.75" thickBot="1">
      <c r="A16" s="1341" t="s">
        <v>1129</v>
      </c>
      <c r="B16" s="1342"/>
      <c r="C16" s="1342"/>
      <c r="D16" s="1342"/>
      <c r="E16" s="1342"/>
      <c r="F16" s="1420"/>
      <c r="G16" s="1386"/>
    </row>
    <row r="17" spans="1:7" hidden="1" outlineLevel="1">
      <c r="A17" s="1370"/>
      <c r="B17" s="1371"/>
      <c r="C17" s="1371"/>
      <c r="D17" s="1371"/>
      <c r="E17" s="1371"/>
      <c r="F17" s="1372"/>
      <c r="G17" s="1384" t="s">
        <v>816</v>
      </c>
    </row>
    <row r="18" spans="1:7" hidden="1" outlineLevel="1">
      <c r="A18" s="1370"/>
      <c r="B18" s="1371"/>
      <c r="C18" s="1371"/>
      <c r="D18" s="1371"/>
      <c r="E18" s="1371"/>
      <c r="F18" s="1372"/>
      <c r="G18" s="1385"/>
    </row>
    <row r="19" spans="1:7" hidden="1" outlineLevel="1">
      <c r="A19" s="1370"/>
      <c r="B19" s="1371"/>
      <c r="C19" s="1371"/>
      <c r="D19" s="1371"/>
      <c r="E19" s="1371"/>
      <c r="F19" s="1372"/>
      <c r="G19" s="1385"/>
    </row>
    <row r="20" spans="1:7" hidden="1" outlineLevel="1">
      <c r="A20" s="1370"/>
      <c r="B20" s="1371"/>
      <c r="C20" s="1371"/>
      <c r="D20" s="1371"/>
      <c r="E20" s="1371"/>
      <c r="F20" s="1372"/>
      <c r="G20" s="1385"/>
    </row>
    <row r="21" spans="1:7" hidden="1" outlineLevel="1">
      <c r="A21" s="1370"/>
      <c r="B21" s="1371"/>
      <c r="C21" s="1371"/>
      <c r="D21" s="1371"/>
      <c r="E21" s="1371"/>
      <c r="F21" s="1372"/>
      <c r="G21" s="1385"/>
    </row>
    <row r="22" spans="1:7" hidden="1" outlineLevel="1">
      <c r="A22" s="1370"/>
      <c r="B22" s="1371"/>
      <c r="C22" s="1371"/>
      <c r="D22" s="1371"/>
      <c r="E22" s="1371"/>
      <c r="F22" s="1372"/>
      <c r="G22" s="1385"/>
    </row>
    <row r="23" spans="1:7" hidden="1" outlineLevel="1">
      <c r="A23" s="1370"/>
      <c r="B23" s="1371"/>
      <c r="C23" s="1371"/>
      <c r="D23" s="1371"/>
      <c r="E23" s="1371"/>
      <c r="F23" s="1372"/>
      <c r="G23" s="1385"/>
    </row>
    <row r="24" spans="1:7" hidden="1" outlineLevel="1">
      <c r="A24" s="1370"/>
      <c r="B24" s="1371"/>
      <c r="C24" s="1371"/>
      <c r="D24" s="1371"/>
      <c r="E24" s="1371"/>
      <c r="F24" s="1372"/>
      <c r="G24" s="1385"/>
    </row>
    <row r="25" spans="1:7" hidden="1" outlineLevel="1">
      <c r="A25" s="1370"/>
      <c r="B25" s="1371"/>
      <c r="C25" s="1371"/>
      <c r="D25" s="1371"/>
      <c r="E25" s="1371"/>
      <c r="F25" s="1372"/>
      <c r="G25" s="1385"/>
    </row>
    <row r="26" spans="1:7" hidden="1" outlineLevel="1">
      <c r="A26" s="1370"/>
      <c r="B26" s="1371"/>
      <c r="C26" s="1371"/>
      <c r="D26" s="1371"/>
      <c r="E26" s="1371"/>
      <c r="F26" s="1372"/>
      <c r="G26" s="1385"/>
    </row>
    <row r="27" spans="1:7" hidden="1" outlineLevel="1">
      <c r="A27" s="1370"/>
      <c r="B27" s="1371"/>
      <c r="C27" s="1371"/>
      <c r="D27" s="1371"/>
      <c r="E27" s="1371"/>
      <c r="F27" s="1372"/>
      <c r="G27" s="1385"/>
    </row>
    <row r="28" spans="1:7" hidden="1" outlineLevel="1">
      <c r="A28" s="1370"/>
      <c r="B28" s="1371"/>
      <c r="C28" s="1371"/>
      <c r="D28" s="1371"/>
      <c r="E28" s="1371"/>
      <c r="F28" s="1372"/>
      <c r="G28" s="1385"/>
    </row>
    <row r="29" spans="1:7" ht="15.75" hidden="1" outlineLevel="1" thickBot="1">
      <c r="A29" s="1370"/>
      <c r="B29" s="1371"/>
      <c r="C29" s="1371"/>
      <c r="D29" s="1371"/>
      <c r="E29" s="1371"/>
      <c r="F29" s="1372"/>
      <c r="G29" s="1385"/>
    </row>
    <row r="30" spans="1:7" ht="15" customHeight="1" collapsed="1">
      <c r="A30" s="1378"/>
      <c r="B30" s="1379"/>
      <c r="C30" s="1379"/>
      <c r="D30" s="1379"/>
      <c r="E30" s="1379"/>
      <c r="F30" s="953" t="s">
        <v>761</v>
      </c>
      <c r="G30" s="1384" t="s">
        <v>817</v>
      </c>
    </row>
    <row r="31" spans="1:7" ht="15" customHeight="1">
      <c r="A31" s="1387" t="s">
        <v>762</v>
      </c>
      <c r="B31" s="1388"/>
      <c r="C31" s="1388"/>
      <c r="D31" s="1388"/>
      <c r="E31" s="1388"/>
      <c r="F31" s="957"/>
      <c r="G31" s="1385"/>
    </row>
    <row r="32" spans="1:7" ht="15" customHeight="1">
      <c r="A32" s="1389" t="s">
        <v>234</v>
      </c>
      <c r="B32" s="1390"/>
      <c r="C32" s="1390"/>
      <c r="D32" s="1390"/>
      <c r="E32" s="1390"/>
      <c r="F32" s="812"/>
      <c r="G32" s="1385"/>
    </row>
    <row r="33" spans="1:7" ht="15" customHeight="1">
      <c r="A33" s="1366" t="s">
        <v>67</v>
      </c>
      <c r="B33" s="1367"/>
      <c r="C33" s="1367"/>
      <c r="D33" s="1367"/>
      <c r="E33" s="1367"/>
      <c r="F33" s="958"/>
      <c r="G33" s="1385"/>
    </row>
    <row r="34" spans="1:7" ht="15" customHeight="1">
      <c r="A34" s="1366" t="s">
        <v>68</v>
      </c>
      <c r="B34" s="1367"/>
      <c r="C34" s="1367"/>
      <c r="D34" s="1367"/>
      <c r="E34" s="1367"/>
      <c r="F34" s="959"/>
      <c r="G34" s="1385"/>
    </row>
    <row r="35" spans="1:7">
      <c r="A35" s="1366" t="s">
        <v>69</v>
      </c>
      <c r="B35" s="1367"/>
      <c r="C35" s="1367"/>
      <c r="D35" s="1367"/>
      <c r="E35" s="1367"/>
      <c r="F35" s="959"/>
      <c r="G35" s="1385"/>
    </row>
    <row r="36" spans="1:7">
      <c r="A36" s="1366" t="s">
        <v>70</v>
      </c>
      <c r="B36" s="1367"/>
      <c r="C36" s="1367"/>
      <c r="D36" s="1367"/>
      <c r="E36" s="1367"/>
      <c r="F36" s="959"/>
      <c r="G36" s="1385"/>
    </row>
    <row r="37" spans="1:7">
      <c r="A37" s="1366" t="s">
        <v>71</v>
      </c>
      <c r="B37" s="1367"/>
      <c r="C37" s="1367"/>
      <c r="D37" s="1367"/>
      <c r="E37" s="1367"/>
      <c r="F37" s="959"/>
      <c r="G37" s="1385"/>
    </row>
    <row r="38" spans="1:7">
      <c r="A38" s="1366" t="s">
        <v>72</v>
      </c>
      <c r="B38" s="1367"/>
      <c r="C38" s="1367"/>
      <c r="D38" s="1367"/>
      <c r="E38" s="1367"/>
      <c r="F38" s="959"/>
      <c r="G38" s="1385"/>
    </row>
    <row r="39" spans="1:7">
      <c r="A39" s="1366" t="s">
        <v>73</v>
      </c>
      <c r="B39" s="1367"/>
      <c r="C39" s="1367"/>
      <c r="D39" s="1367"/>
      <c r="E39" s="1367"/>
      <c r="F39" s="959"/>
      <c r="G39" s="1385"/>
    </row>
    <row r="40" spans="1:7">
      <c r="A40" s="1366" t="s">
        <v>74</v>
      </c>
      <c r="B40" s="1367"/>
      <c r="C40" s="1367"/>
      <c r="D40" s="1367"/>
      <c r="E40" s="1367"/>
      <c r="F40" s="959"/>
      <c r="G40" s="1385"/>
    </row>
    <row r="41" spans="1:7">
      <c r="A41" s="1366" t="s">
        <v>75</v>
      </c>
      <c r="B41" s="1367"/>
      <c r="C41" s="1367"/>
      <c r="D41" s="1367"/>
      <c r="E41" s="1367"/>
      <c r="F41" s="959"/>
      <c r="G41" s="1385"/>
    </row>
    <row r="42" spans="1:7">
      <c r="A42" s="1366" t="s">
        <v>76</v>
      </c>
      <c r="B42" s="1367"/>
      <c r="C42" s="1367"/>
      <c r="D42" s="1367"/>
      <c r="E42" s="1367"/>
      <c r="F42" s="959"/>
      <c r="G42" s="1385"/>
    </row>
    <row r="43" spans="1:7" ht="15" customHeight="1">
      <c r="A43" s="1376" t="s">
        <v>77</v>
      </c>
      <c r="B43" s="1377"/>
      <c r="C43" s="1377"/>
      <c r="D43" s="1377"/>
      <c r="E43" s="1377"/>
      <c r="F43" s="959"/>
      <c r="G43" s="1385"/>
    </row>
    <row r="44" spans="1:7">
      <c r="A44" s="1366" t="s">
        <v>79</v>
      </c>
      <c r="B44" s="1367"/>
      <c r="C44" s="1367"/>
      <c r="D44" s="1367"/>
      <c r="E44" s="1367"/>
      <c r="F44" s="959"/>
      <c r="G44" s="1385"/>
    </row>
    <row r="45" spans="1:7">
      <c r="A45" s="1366" t="s">
        <v>78</v>
      </c>
      <c r="B45" s="1367"/>
      <c r="C45" s="1367"/>
      <c r="D45" s="1367"/>
      <c r="E45" s="1367"/>
      <c r="F45" s="959"/>
      <c r="G45" s="1385"/>
    </row>
    <row r="46" spans="1:7" ht="15" customHeight="1">
      <c r="A46" s="1366" t="s">
        <v>81</v>
      </c>
      <c r="B46" s="1367"/>
      <c r="C46" s="1367"/>
      <c r="D46" s="1367"/>
      <c r="E46" s="1367"/>
      <c r="F46" s="959"/>
      <c r="G46" s="1385"/>
    </row>
    <row r="47" spans="1:7" ht="15" customHeight="1">
      <c r="A47" s="1366" t="s">
        <v>80</v>
      </c>
      <c r="B47" s="1367"/>
      <c r="C47" s="1367"/>
      <c r="D47" s="1367"/>
      <c r="E47" s="1367"/>
      <c r="F47" s="959"/>
      <c r="G47" s="1385"/>
    </row>
    <row r="48" spans="1:7">
      <c r="A48" s="1366" t="s">
        <v>82</v>
      </c>
      <c r="B48" s="1367"/>
      <c r="C48" s="1367"/>
      <c r="D48" s="1367"/>
      <c r="E48" s="1367"/>
      <c r="F48" s="959"/>
      <c r="G48" s="1385"/>
    </row>
    <row r="49" spans="1:9" ht="15.75" thickBot="1">
      <c r="A49" s="1368" t="s">
        <v>83</v>
      </c>
      <c r="B49" s="1369"/>
      <c r="C49" s="1369"/>
      <c r="D49" s="1369"/>
      <c r="E49" s="1369"/>
      <c r="F49" s="960"/>
      <c r="G49" s="1386"/>
    </row>
    <row r="50" spans="1:9" ht="15" customHeight="1">
      <c r="A50" s="1373" t="s">
        <v>830</v>
      </c>
      <c r="B50" s="1373"/>
      <c r="C50" s="1373"/>
      <c r="D50" s="1373"/>
      <c r="E50" s="1373"/>
      <c r="F50" s="1374"/>
      <c r="G50" s="1380" t="s">
        <v>818</v>
      </c>
      <c r="H50" s="163"/>
      <c r="I50" s="163"/>
    </row>
    <row r="51" spans="1:9" ht="15" customHeight="1">
      <c r="A51" s="1375" t="s">
        <v>1018</v>
      </c>
      <c r="B51" s="1375"/>
      <c r="C51" s="218"/>
      <c r="D51" s="1395" t="s">
        <v>1019</v>
      </c>
      <c r="E51" s="218"/>
      <c r="F51" s="1395" t="s">
        <v>235</v>
      </c>
      <c r="G51" s="1381"/>
      <c r="H51" s="163"/>
      <c r="I51" s="163"/>
    </row>
    <row r="52" spans="1:9" ht="35.1" customHeight="1">
      <c r="A52" s="1375"/>
      <c r="B52" s="1375"/>
      <c r="C52" s="218" t="s">
        <v>761</v>
      </c>
      <c r="D52" s="1396"/>
      <c r="E52" s="218" t="s">
        <v>761</v>
      </c>
      <c r="F52" s="1396"/>
      <c r="G52" s="1381"/>
      <c r="H52" s="163"/>
      <c r="I52" s="163"/>
    </row>
    <row r="53" spans="1:9">
      <c r="A53" s="1336"/>
      <c r="B53" s="1336"/>
      <c r="C53" s="813"/>
      <c r="D53" s="219"/>
      <c r="E53" s="814"/>
      <c r="F53" s="220"/>
      <c r="G53" s="1381"/>
      <c r="H53" s="163"/>
      <c r="I53" s="163"/>
    </row>
    <row r="54" spans="1:9">
      <c r="A54" s="1336"/>
      <c r="B54" s="1336"/>
      <c r="C54" s="813"/>
      <c r="D54" s="219"/>
      <c r="E54" s="814"/>
      <c r="F54" s="220"/>
      <c r="G54" s="1381"/>
      <c r="H54" s="163"/>
      <c r="I54" s="163"/>
    </row>
    <row r="55" spans="1:9">
      <c r="A55" s="1336"/>
      <c r="B55" s="1336"/>
      <c r="C55" s="813"/>
      <c r="D55" s="219"/>
      <c r="E55" s="814"/>
      <c r="F55" s="220"/>
      <c r="G55" s="1381"/>
      <c r="H55" s="163"/>
      <c r="I55" s="163"/>
    </row>
    <row r="56" spans="1:9">
      <c r="A56" s="1336"/>
      <c r="B56" s="1336"/>
      <c r="C56" s="813"/>
      <c r="D56" s="219"/>
      <c r="E56" s="814"/>
      <c r="F56" s="220"/>
      <c r="G56" s="1381"/>
      <c r="H56" s="163"/>
      <c r="I56" s="163"/>
    </row>
    <row r="57" spans="1:9">
      <c r="A57" s="1336"/>
      <c r="B57" s="1336"/>
      <c r="C57" s="813"/>
      <c r="D57" s="219"/>
      <c r="E57" s="814"/>
      <c r="F57" s="220"/>
      <c r="G57" s="1381"/>
      <c r="H57" s="163"/>
      <c r="I57" s="163"/>
    </row>
    <row r="58" spans="1:9">
      <c r="A58" s="1336"/>
      <c r="B58" s="1336"/>
      <c r="C58" s="813"/>
      <c r="D58" s="219"/>
      <c r="E58" s="814"/>
      <c r="F58" s="220"/>
      <c r="G58" s="1381"/>
      <c r="H58" s="163"/>
      <c r="I58" s="163"/>
    </row>
    <row r="59" spans="1:9">
      <c r="A59" s="1336"/>
      <c r="B59" s="1336"/>
      <c r="C59" s="813"/>
      <c r="D59" s="219"/>
      <c r="E59" s="814"/>
      <c r="F59" s="220"/>
      <c r="G59" s="1381"/>
      <c r="H59" s="163"/>
      <c r="I59" s="163"/>
    </row>
    <row r="60" spans="1:9">
      <c r="A60" s="1336"/>
      <c r="B60" s="1336"/>
      <c r="C60" s="815"/>
      <c r="D60" s="816"/>
      <c r="E60" s="817"/>
      <c r="F60" s="220"/>
      <c r="G60" s="1382"/>
      <c r="H60" s="163"/>
      <c r="I60" s="163"/>
    </row>
    <row r="61" spans="1:9">
      <c r="A61" s="1336"/>
      <c r="B61" s="1336"/>
      <c r="C61" s="813"/>
      <c r="D61" s="219"/>
      <c r="E61" s="814"/>
      <c r="F61" s="220"/>
      <c r="G61" s="1381"/>
      <c r="H61" s="163"/>
      <c r="I61" s="163"/>
    </row>
    <row r="62" spans="1:9">
      <c r="A62" s="1336"/>
      <c r="B62" s="1336"/>
      <c r="C62" s="813"/>
      <c r="D62" s="219"/>
      <c r="E62" s="814"/>
      <c r="F62" s="220"/>
      <c r="G62" s="1381"/>
      <c r="H62" s="163"/>
      <c r="I62" s="163"/>
    </row>
    <row r="63" spans="1:9" ht="15.75" thickBot="1">
      <c r="A63" s="1356"/>
      <c r="B63" s="1356"/>
      <c r="C63" s="819"/>
      <c r="D63" s="820"/>
      <c r="E63" s="821"/>
      <c r="F63" s="220"/>
      <c r="G63" s="1383"/>
      <c r="H63" s="163"/>
      <c r="I63" s="163"/>
    </row>
    <row r="64" spans="1:9">
      <c r="A64" s="1358"/>
      <c r="B64" s="1358"/>
      <c r="C64" s="823"/>
      <c r="D64" s="223"/>
      <c r="E64" s="824"/>
      <c r="F64" s="220"/>
      <c r="G64" s="1397" t="s">
        <v>818</v>
      </c>
      <c r="H64" s="163"/>
      <c r="I64" s="163"/>
    </row>
    <row r="65" spans="1:9">
      <c r="A65" s="1362"/>
      <c r="B65" s="1363"/>
      <c r="C65" s="813"/>
      <c r="D65" s="219"/>
      <c r="E65" s="814"/>
      <c r="F65" s="220"/>
      <c r="G65" s="1398"/>
      <c r="H65" s="163"/>
      <c r="I65" s="163"/>
    </row>
    <row r="66" spans="1:9">
      <c r="A66" s="1362"/>
      <c r="B66" s="1363"/>
      <c r="C66" s="813"/>
      <c r="D66" s="219"/>
      <c r="E66" s="814"/>
      <c r="F66" s="220"/>
      <c r="G66" s="1398"/>
      <c r="H66" s="163"/>
      <c r="I66" s="163"/>
    </row>
    <row r="67" spans="1:9">
      <c r="A67" s="1362"/>
      <c r="B67" s="1363"/>
      <c r="C67" s="813"/>
      <c r="D67" s="219"/>
      <c r="E67" s="814"/>
      <c r="F67" s="220"/>
      <c r="G67" s="1398"/>
      <c r="H67" s="163"/>
      <c r="I67" s="163"/>
    </row>
    <row r="68" spans="1:9">
      <c r="A68" s="1362"/>
      <c r="B68" s="1363"/>
      <c r="C68" s="813"/>
      <c r="D68" s="816"/>
      <c r="E68" s="814"/>
      <c r="F68" s="220"/>
      <c r="G68" s="1398"/>
      <c r="H68" s="163"/>
      <c r="I68" s="163"/>
    </row>
    <row r="69" spans="1:9">
      <c r="A69" s="1362"/>
      <c r="B69" s="1363"/>
      <c r="C69" s="813"/>
      <c r="D69" s="219"/>
      <c r="E69" s="814"/>
      <c r="F69" s="220"/>
      <c r="G69" s="1398"/>
      <c r="H69" s="163"/>
      <c r="I69" s="163"/>
    </row>
    <row r="70" spans="1:9">
      <c r="A70" s="1362"/>
      <c r="B70" s="1363"/>
      <c r="C70" s="813"/>
      <c r="D70" s="219"/>
      <c r="E70" s="814"/>
      <c r="F70" s="220"/>
      <c r="G70" s="1398"/>
      <c r="H70" s="163"/>
      <c r="I70" s="163"/>
    </row>
    <row r="71" spans="1:9" ht="15.75" thickBot="1">
      <c r="A71" s="1364"/>
      <c r="B71" s="1365"/>
      <c r="C71" s="813"/>
      <c r="D71" s="219"/>
      <c r="E71" s="814"/>
      <c r="F71" s="220"/>
      <c r="G71" s="1398"/>
      <c r="H71" s="163"/>
      <c r="I71" s="163"/>
    </row>
    <row r="72" spans="1:9">
      <c r="A72" s="1358"/>
      <c r="B72" s="1358"/>
      <c r="C72" s="823"/>
      <c r="D72" s="223"/>
      <c r="E72" s="824"/>
      <c r="F72" s="224"/>
      <c r="G72" s="1391" t="s">
        <v>818</v>
      </c>
      <c r="H72" s="163"/>
      <c r="I72" s="163"/>
    </row>
    <row r="73" spans="1:9">
      <c r="A73" s="1336"/>
      <c r="B73" s="1336"/>
      <c r="C73" s="813"/>
      <c r="D73" s="219"/>
      <c r="E73" s="814"/>
      <c r="F73" s="220"/>
      <c r="G73" s="1392"/>
      <c r="H73" s="163"/>
      <c r="I73" s="163"/>
    </row>
    <row r="74" spans="1:9">
      <c r="A74" s="1362"/>
      <c r="B74" s="1363"/>
      <c r="C74" s="813"/>
      <c r="D74" s="219"/>
      <c r="E74" s="814"/>
      <c r="F74" s="220"/>
      <c r="G74" s="1392"/>
      <c r="H74" s="163"/>
      <c r="I74" s="163"/>
    </row>
    <row r="75" spans="1:9">
      <c r="A75" s="1362"/>
      <c r="B75" s="1363"/>
      <c r="C75" s="813"/>
      <c r="D75" s="219"/>
      <c r="E75" s="814"/>
      <c r="F75" s="220"/>
      <c r="G75" s="1392"/>
      <c r="H75" s="163"/>
      <c r="I75" s="163"/>
    </row>
    <row r="76" spans="1:9">
      <c r="A76" s="1362"/>
      <c r="B76" s="1363"/>
      <c r="C76" s="813"/>
      <c r="D76" s="219"/>
      <c r="E76" s="814"/>
      <c r="F76" s="220"/>
      <c r="G76" s="1392"/>
      <c r="H76" s="163"/>
      <c r="I76" s="163"/>
    </row>
    <row r="77" spans="1:9">
      <c r="A77" s="1362"/>
      <c r="B77" s="1363"/>
      <c r="C77" s="813"/>
      <c r="D77" s="219"/>
      <c r="E77" s="814"/>
      <c r="F77" s="220"/>
      <c r="G77" s="1392"/>
      <c r="H77" s="163"/>
      <c r="I77" s="163"/>
    </row>
    <row r="78" spans="1:9">
      <c r="A78" s="1362"/>
      <c r="B78" s="1363"/>
      <c r="C78" s="813"/>
      <c r="D78" s="816"/>
      <c r="E78" s="814"/>
      <c r="F78" s="220"/>
      <c r="G78" s="1392"/>
      <c r="H78" s="163"/>
      <c r="I78" s="163"/>
    </row>
    <row r="79" spans="1:9">
      <c r="A79" s="1362"/>
      <c r="B79" s="1363"/>
      <c r="C79" s="813"/>
      <c r="D79" s="219"/>
      <c r="E79" s="814"/>
      <c r="F79" s="220"/>
      <c r="G79" s="1392"/>
      <c r="H79" s="163"/>
      <c r="I79" s="163"/>
    </row>
    <row r="80" spans="1:9">
      <c r="A80" s="1362"/>
      <c r="B80" s="1363"/>
      <c r="C80" s="813"/>
      <c r="D80" s="219"/>
      <c r="E80" s="814"/>
      <c r="F80" s="220"/>
      <c r="G80" s="1392"/>
      <c r="H80" s="163"/>
      <c r="I80" s="163"/>
    </row>
    <row r="81" spans="1:9" ht="15.75" thickBot="1">
      <c r="A81" s="1430"/>
      <c r="B81" s="1431"/>
      <c r="C81" s="825"/>
      <c r="D81" s="221"/>
      <c r="E81" s="826"/>
      <c r="F81" s="220"/>
      <c r="G81" s="1402"/>
      <c r="H81" s="163"/>
      <c r="I81" s="163"/>
    </row>
    <row r="82" spans="1:9">
      <c r="A82" s="1432"/>
      <c r="B82" s="1433"/>
      <c r="C82" s="823"/>
      <c r="D82" s="823"/>
      <c r="E82" s="824"/>
      <c r="F82" s="220"/>
      <c r="G82" s="1397" t="s">
        <v>818</v>
      </c>
      <c r="H82" s="163"/>
      <c r="I82" s="163"/>
    </row>
    <row r="83" spans="1:9">
      <c r="A83" s="1362"/>
      <c r="B83" s="1363"/>
      <c r="C83" s="813"/>
      <c r="D83" s="816"/>
      <c r="E83" s="814"/>
      <c r="F83" s="220"/>
      <c r="G83" s="1398"/>
      <c r="H83" s="163"/>
      <c r="I83" s="163"/>
    </row>
    <row r="84" spans="1:9" ht="15.75" thickBot="1">
      <c r="A84" s="1364"/>
      <c r="B84" s="1365"/>
      <c r="C84" s="827"/>
      <c r="D84" s="827"/>
      <c r="E84" s="828"/>
      <c r="F84" s="220"/>
      <c r="G84" s="1398"/>
      <c r="H84" s="163"/>
      <c r="I84" s="163"/>
    </row>
    <row r="85" spans="1:9">
      <c r="A85" s="1370"/>
      <c r="B85" s="1372"/>
      <c r="C85" s="830"/>
      <c r="D85" s="683"/>
      <c r="E85" s="831"/>
      <c r="F85" s="220"/>
      <c r="G85" s="1398"/>
      <c r="H85" s="163"/>
      <c r="I85" s="163"/>
    </row>
    <row r="86" spans="1:9">
      <c r="A86" s="1362"/>
      <c r="B86" s="1363"/>
      <c r="C86" s="813"/>
      <c r="D86" s="219"/>
      <c r="E86" s="814"/>
      <c r="F86" s="220"/>
      <c r="G86" s="1398"/>
      <c r="H86" s="163"/>
      <c r="I86" s="163"/>
    </row>
    <row r="87" spans="1:9">
      <c r="A87" s="1362"/>
      <c r="B87" s="1363"/>
      <c r="C87" s="813"/>
      <c r="D87" s="219"/>
      <c r="E87" s="814"/>
      <c r="F87" s="220"/>
      <c r="G87" s="1398"/>
      <c r="H87" s="163"/>
      <c r="I87" s="163"/>
    </row>
    <row r="88" spans="1:9">
      <c r="A88" s="1362"/>
      <c r="B88" s="1363"/>
      <c r="C88" s="813"/>
      <c r="D88" s="816"/>
      <c r="E88" s="814"/>
      <c r="F88" s="220"/>
      <c r="G88" s="1398"/>
      <c r="H88" s="163"/>
      <c r="I88" s="163"/>
    </row>
    <row r="89" spans="1:9">
      <c r="A89" s="1362"/>
      <c r="B89" s="1363"/>
      <c r="C89" s="813"/>
      <c r="D89" s="219"/>
      <c r="E89" s="814"/>
      <c r="F89" s="220"/>
      <c r="G89" s="1398"/>
      <c r="H89" s="163"/>
      <c r="I89" s="163"/>
    </row>
    <row r="90" spans="1:9">
      <c r="A90" s="1362"/>
      <c r="B90" s="1363"/>
      <c r="C90" s="813"/>
      <c r="D90" s="219"/>
      <c r="E90" s="814"/>
      <c r="F90" s="220"/>
      <c r="G90" s="1398"/>
      <c r="H90" s="163"/>
      <c r="I90" s="163"/>
    </row>
    <row r="91" spans="1:9" ht="15.75" thickBot="1">
      <c r="A91" s="1430"/>
      <c r="B91" s="1431"/>
      <c r="C91" s="825"/>
      <c r="D91" s="221"/>
      <c r="E91" s="826"/>
      <c r="F91" s="220"/>
      <c r="G91" s="1399"/>
      <c r="H91" s="163"/>
      <c r="I91" s="163"/>
    </row>
    <row r="92" spans="1:9">
      <c r="A92" s="1432"/>
      <c r="B92" s="1433"/>
      <c r="C92" s="823"/>
      <c r="D92" s="223"/>
      <c r="E92" s="824"/>
      <c r="F92" s="220"/>
      <c r="G92" s="1391" t="s">
        <v>818</v>
      </c>
      <c r="H92" s="163"/>
      <c r="I92" s="163"/>
    </row>
    <row r="93" spans="1:9">
      <c r="A93" s="1362"/>
      <c r="B93" s="1363"/>
      <c r="C93" s="813"/>
      <c r="D93" s="219"/>
      <c r="E93" s="814"/>
      <c r="F93" s="220"/>
      <c r="G93" s="1392"/>
      <c r="H93" s="163"/>
      <c r="I93" s="163"/>
    </row>
    <row r="94" spans="1:9">
      <c r="A94" s="1362"/>
      <c r="B94" s="1363"/>
      <c r="C94" s="813"/>
      <c r="D94" s="219"/>
      <c r="E94" s="814"/>
      <c r="F94" s="220"/>
      <c r="G94" s="1392"/>
      <c r="H94" s="163"/>
      <c r="I94" s="163"/>
    </row>
    <row r="95" spans="1:9">
      <c r="A95" s="1362"/>
      <c r="B95" s="1363"/>
      <c r="C95" s="813"/>
      <c r="D95" s="816"/>
      <c r="E95" s="814"/>
      <c r="F95" s="220"/>
      <c r="G95" s="1392"/>
      <c r="H95" s="163"/>
      <c r="I95" s="163"/>
    </row>
    <row r="96" spans="1:9">
      <c r="A96" s="1362"/>
      <c r="B96" s="1363"/>
      <c r="C96" s="813"/>
      <c r="D96" s="219"/>
      <c r="E96" s="814"/>
      <c r="F96" s="220"/>
      <c r="G96" s="1392"/>
      <c r="H96" s="163"/>
      <c r="I96" s="163"/>
    </row>
    <row r="97" spans="1:9">
      <c r="A97" s="1362"/>
      <c r="B97" s="1363"/>
      <c r="C97" s="813"/>
      <c r="D97" s="219"/>
      <c r="E97" s="814"/>
      <c r="F97" s="220"/>
      <c r="G97" s="1392"/>
      <c r="H97" s="163"/>
      <c r="I97" s="163"/>
    </row>
    <row r="98" spans="1:9" ht="15.75" thickBot="1">
      <c r="A98" s="1364"/>
      <c r="B98" s="1365"/>
      <c r="C98" s="827"/>
      <c r="D98" s="832"/>
      <c r="E98" s="828"/>
      <c r="F98" s="220"/>
      <c r="G98" s="1392"/>
      <c r="H98" s="163"/>
      <c r="I98" s="163"/>
    </row>
    <row r="99" spans="1:9" ht="16.5" customHeight="1">
      <c r="A99" s="1405" t="s">
        <v>831</v>
      </c>
      <c r="B99" s="1373"/>
      <c r="C99" s="1373"/>
      <c r="D99" s="1373"/>
      <c r="E99" s="1373"/>
      <c r="F99" s="1374"/>
      <c r="G99" s="1397" t="s">
        <v>819</v>
      </c>
      <c r="H99" s="163"/>
      <c r="I99" s="163"/>
    </row>
    <row r="100" spans="1:9" ht="18" customHeight="1">
      <c r="A100" s="1406" t="s">
        <v>832</v>
      </c>
      <c r="B100" s="1375"/>
      <c r="C100" s="218"/>
      <c r="D100" s="1395" t="s">
        <v>833</v>
      </c>
      <c r="E100" s="218"/>
      <c r="F100" s="1395" t="s">
        <v>235</v>
      </c>
      <c r="G100" s="1400"/>
      <c r="H100" s="163"/>
      <c r="I100" s="163"/>
    </row>
    <row r="101" spans="1:9" ht="39" customHeight="1">
      <c r="A101" s="1406"/>
      <c r="B101" s="1375"/>
      <c r="C101" s="218" t="s">
        <v>761</v>
      </c>
      <c r="D101" s="1396"/>
      <c r="E101" s="218" t="s">
        <v>761</v>
      </c>
      <c r="F101" s="1396"/>
      <c r="G101" s="1400"/>
      <c r="H101" s="163"/>
      <c r="I101" s="163"/>
    </row>
    <row r="102" spans="1:9" ht="15" customHeight="1">
      <c r="A102" s="1340"/>
      <c r="B102" s="1336"/>
      <c r="C102" s="813"/>
      <c r="D102" s="219"/>
      <c r="E102" s="813"/>
      <c r="F102" s="220"/>
      <c r="G102" s="1400"/>
      <c r="H102" s="163"/>
      <c r="I102" s="163"/>
    </row>
    <row r="103" spans="1:9" ht="15" customHeight="1" thickBot="1">
      <c r="A103" s="1341"/>
      <c r="B103" s="1356"/>
      <c r="C103" s="827"/>
      <c r="D103" s="832"/>
      <c r="E103" s="828"/>
      <c r="F103" s="829"/>
      <c r="G103" s="1400"/>
      <c r="H103" s="163"/>
      <c r="I103" s="163"/>
    </row>
    <row r="104" spans="1:9">
      <c r="A104" s="1354"/>
      <c r="B104" s="1355"/>
      <c r="C104" s="823"/>
      <c r="D104" s="223"/>
      <c r="E104" s="824"/>
      <c r="F104" s="224"/>
      <c r="G104" s="1400"/>
      <c r="H104" s="163"/>
      <c r="I104" s="163"/>
    </row>
    <row r="105" spans="1:9">
      <c r="A105" s="1340"/>
      <c r="B105" s="1359"/>
      <c r="C105" s="815"/>
      <c r="D105" s="816"/>
      <c r="E105" s="817"/>
      <c r="F105" s="818"/>
      <c r="G105" s="1400"/>
      <c r="H105" s="163"/>
      <c r="I105" s="163"/>
    </row>
    <row r="106" spans="1:9" ht="15.75" thickBot="1">
      <c r="A106" s="1341"/>
      <c r="B106" s="1356"/>
      <c r="C106" s="827"/>
      <c r="D106" s="832"/>
      <c r="E106" s="828"/>
      <c r="F106" s="829"/>
      <c r="G106" s="1400"/>
      <c r="H106" s="163"/>
      <c r="I106" s="163"/>
    </row>
    <row r="107" spans="1:9" hidden="1" outlineLevel="1">
      <c r="A107" s="1357"/>
      <c r="B107" s="1358"/>
      <c r="C107" s="830"/>
      <c r="D107" s="683"/>
      <c r="E107" s="831"/>
      <c r="F107" s="678"/>
      <c r="G107" s="1400"/>
      <c r="H107" s="163"/>
      <c r="I107" s="163"/>
    </row>
    <row r="108" spans="1:9" hidden="1" outlineLevel="1">
      <c r="A108" s="1340"/>
      <c r="B108" s="1336"/>
      <c r="C108" s="813"/>
      <c r="D108" s="219"/>
      <c r="E108" s="814"/>
      <c r="F108" s="220"/>
      <c r="G108" s="1400"/>
      <c r="H108" s="163"/>
      <c r="I108" s="163"/>
    </row>
    <row r="109" spans="1:9" hidden="1" outlineLevel="1">
      <c r="A109" s="1340"/>
      <c r="B109" s="1336"/>
      <c r="C109" s="813"/>
      <c r="D109" s="219"/>
      <c r="E109" s="814"/>
      <c r="F109" s="220"/>
      <c r="G109" s="1400"/>
      <c r="H109" s="163"/>
      <c r="I109" s="163"/>
    </row>
    <row r="110" spans="1:9" hidden="1" outlineLevel="1">
      <c r="A110" s="1340"/>
      <c r="B110" s="1336"/>
      <c r="C110" s="813"/>
      <c r="D110" s="219"/>
      <c r="E110" s="814"/>
      <c r="F110" s="220"/>
      <c r="G110" s="1400"/>
      <c r="H110" s="163"/>
      <c r="I110" s="163"/>
    </row>
    <row r="111" spans="1:9" ht="15.75" hidden="1" outlineLevel="1" thickBot="1">
      <c r="A111" s="1360"/>
      <c r="B111" s="1361"/>
      <c r="C111" s="828"/>
      <c r="D111" s="820"/>
      <c r="E111" s="821"/>
      <c r="F111" s="822"/>
      <c r="G111" s="1400"/>
      <c r="H111" s="163"/>
      <c r="I111" s="163"/>
    </row>
    <row r="112" spans="1:9" hidden="1" outlineLevel="1">
      <c r="A112" s="1354"/>
      <c r="B112" s="1355"/>
      <c r="C112" s="830"/>
      <c r="D112" s="223"/>
      <c r="E112" s="824"/>
      <c r="F112" s="224"/>
      <c r="G112" s="1397" t="s">
        <v>819</v>
      </c>
      <c r="H112" s="163"/>
      <c r="I112" s="163"/>
    </row>
    <row r="113" spans="1:9" hidden="1" outlineLevel="1">
      <c r="A113" s="1340"/>
      <c r="B113" s="1336"/>
      <c r="C113" s="219"/>
      <c r="D113" s="219"/>
      <c r="E113" s="814"/>
      <c r="F113" s="220"/>
      <c r="G113" s="1400"/>
      <c r="H113" s="163"/>
      <c r="I113" s="163"/>
    </row>
    <row r="114" spans="1:9" ht="15.75" hidden="1" outlineLevel="1" thickBot="1">
      <c r="A114" s="1341"/>
      <c r="B114" s="1356"/>
      <c r="C114" s="832"/>
      <c r="D114" s="832"/>
      <c r="E114" s="828"/>
      <c r="F114" s="829"/>
      <c r="G114" s="1400"/>
      <c r="H114" s="163"/>
      <c r="I114" s="163"/>
    </row>
    <row r="115" spans="1:9" ht="15" hidden="1" customHeight="1" outlineLevel="1">
      <c r="A115" s="1357"/>
      <c r="B115" s="1358"/>
      <c r="C115" s="683"/>
      <c r="D115" s="683"/>
      <c r="E115" s="678"/>
      <c r="F115" s="678"/>
      <c r="G115" s="1400"/>
      <c r="H115" s="163"/>
      <c r="I115" s="163"/>
    </row>
    <row r="116" spans="1:9" ht="15" hidden="1" customHeight="1" outlineLevel="1">
      <c r="A116" s="1340"/>
      <c r="B116" s="1336"/>
      <c r="C116" s="219"/>
      <c r="D116" s="219"/>
      <c r="E116" s="220"/>
      <c r="F116" s="220"/>
      <c r="G116" s="1400"/>
      <c r="H116" s="163"/>
      <c r="I116" s="163"/>
    </row>
    <row r="117" spans="1:9" hidden="1" outlineLevel="1">
      <c r="A117" s="1340"/>
      <c r="B117" s="1336"/>
      <c r="C117" s="219"/>
      <c r="D117" s="219"/>
      <c r="E117" s="220"/>
      <c r="F117" s="220"/>
      <c r="G117" s="1400"/>
      <c r="H117" s="163"/>
      <c r="I117" s="163"/>
    </row>
    <row r="118" spans="1:9" hidden="1" outlineLevel="1">
      <c r="A118" s="1340"/>
      <c r="B118" s="1336"/>
      <c r="C118" s="219"/>
      <c r="D118" s="219"/>
      <c r="E118" s="220"/>
      <c r="F118" s="220"/>
      <c r="G118" s="1400"/>
      <c r="H118" s="163"/>
      <c r="I118" s="163"/>
    </row>
    <row r="119" spans="1:9" hidden="1" outlineLevel="1">
      <c r="A119" s="1340"/>
      <c r="B119" s="1336"/>
      <c r="C119" s="219"/>
      <c r="D119" s="219"/>
      <c r="E119" s="220"/>
      <c r="F119" s="220"/>
      <c r="G119" s="1400"/>
      <c r="H119" s="163"/>
      <c r="I119" s="163"/>
    </row>
    <row r="120" spans="1:9" hidden="1" outlineLevel="1">
      <c r="A120" s="1340"/>
      <c r="B120" s="1336"/>
      <c r="C120" s="219"/>
      <c r="D120" s="219"/>
      <c r="E120" s="220"/>
      <c r="F120" s="220"/>
      <c r="G120" s="1400"/>
      <c r="H120" s="166"/>
    </row>
    <row r="121" spans="1:9" ht="15.75" hidden="1" outlineLevel="1" thickBot="1">
      <c r="A121" s="1341"/>
      <c r="B121" s="1342"/>
      <c r="C121" s="221"/>
      <c r="D121" s="221"/>
      <c r="E121" s="222"/>
      <c r="F121" s="222"/>
      <c r="G121" s="1401"/>
      <c r="H121" s="166"/>
    </row>
    <row r="122" spans="1:9" hidden="1" outlineLevel="1">
      <c r="A122" s="1354"/>
      <c r="B122" s="1355"/>
      <c r="C122" s="223"/>
      <c r="D122" s="223"/>
      <c r="E122" s="224"/>
      <c r="F122" s="224"/>
      <c r="G122" s="1397" t="s">
        <v>819</v>
      </c>
      <c r="H122" s="166"/>
    </row>
    <row r="123" spans="1:9" hidden="1" outlineLevel="1">
      <c r="A123" s="1340"/>
      <c r="B123" s="1336"/>
      <c r="C123" s="219"/>
      <c r="D123" s="219"/>
      <c r="E123" s="220"/>
      <c r="F123" s="220"/>
      <c r="G123" s="1400"/>
      <c r="H123" s="166"/>
    </row>
    <row r="124" spans="1:9" hidden="1" outlineLevel="1">
      <c r="A124" s="1340"/>
      <c r="B124" s="1336"/>
      <c r="C124" s="219"/>
      <c r="D124" s="219"/>
      <c r="E124" s="220"/>
      <c r="F124" s="220"/>
      <c r="G124" s="1400"/>
      <c r="H124" s="166"/>
    </row>
    <row r="125" spans="1:9" hidden="1" outlineLevel="1">
      <c r="A125" s="1340"/>
      <c r="B125" s="1336"/>
      <c r="C125" s="219"/>
      <c r="D125" s="219"/>
      <c r="E125" s="220"/>
      <c r="F125" s="220"/>
      <c r="G125" s="1400"/>
      <c r="H125" s="166"/>
    </row>
    <row r="126" spans="1:9" hidden="1" outlineLevel="1">
      <c r="A126" s="1340"/>
      <c r="B126" s="1336"/>
      <c r="C126" s="219"/>
      <c r="D126" s="219"/>
      <c r="E126" s="220"/>
      <c r="F126" s="220"/>
      <c r="G126" s="1400"/>
      <c r="H126" s="166"/>
    </row>
    <row r="127" spans="1:9" hidden="1" outlineLevel="1">
      <c r="A127" s="1340"/>
      <c r="B127" s="1336"/>
      <c r="C127" s="219"/>
      <c r="D127" s="219"/>
      <c r="E127" s="220"/>
      <c r="F127" s="220"/>
      <c r="G127" s="1400"/>
      <c r="H127" s="166"/>
    </row>
    <row r="128" spans="1:9" hidden="1" outlineLevel="1">
      <c r="A128" s="1340"/>
      <c r="B128" s="1336"/>
      <c r="C128" s="219"/>
      <c r="D128" s="219"/>
      <c r="E128" s="220"/>
      <c r="F128" s="220"/>
      <c r="G128" s="1400"/>
      <c r="H128" s="166"/>
    </row>
    <row r="129" spans="1:9" hidden="1" outlineLevel="1">
      <c r="A129" s="1340"/>
      <c r="B129" s="1336"/>
      <c r="C129" s="219"/>
      <c r="D129" s="219"/>
      <c r="E129" s="220"/>
      <c r="F129" s="220"/>
      <c r="G129" s="1400"/>
      <c r="H129" s="166"/>
    </row>
    <row r="130" spans="1:9" hidden="1" outlineLevel="1">
      <c r="A130" s="1340"/>
      <c r="B130" s="1336"/>
      <c r="C130" s="219"/>
      <c r="D130" s="219"/>
      <c r="E130" s="220"/>
      <c r="F130" s="220"/>
      <c r="G130" s="1400"/>
      <c r="H130" s="166"/>
    </row>
    <row r="131" spans="1:9" ht="15.75" hidden="1" outlineLevel="1" thickBot="1">
      <c r="A131" s="1341"/>
      <c r="B131" s="1342"/>
      <c r="C131" s="221"/>
      <c r="D131" s="221"/>
      <c r="E131" s="222"/>
      <c r="F131" s="222"/>
      <c r="G131" s="1401"/>
      <c r="H131" s="166"/>
    </row>
    <row r="132" spans="1:9" hidden="1" outlineLevel="1">
      <c r="A132" s="1354"/>
      <c r="B132" s="1355"/>
      <c r="C132" s="223"/>
      <c r="D132" s="223"/>
      <c r="E132" s="224"/>
      <c r="F132" s="224"/>
      <c r="G132" s="1397" t="s">
        <v>819</v>
      </c>
      <c r="H132" s="163"/>
      <c r="I132" s="163"/>
    </row>
    <row r="133" spans="1:9" hidden="1" outlineLevel="1">
      <c r="A133" s="1340"/>
      <c r="B133" s="1336"/>
      <c r="C133" s="219"/>
      <c r="D133" s="219"/>
      <c r="E133" s="220"/>
      <c r="F133" s="220"/>
      <c r="G133" s="1400"/>
      <c r="H133" s="163"/>
      <c r="I133" s="163"/>
    </row>
    <row r="134" spans="1:9" hidden="1" outlineLevel="1">
      <c r="A134" s="1340"/>
      <c r="B134" s="1336"/>
      <c r="C134" s="219"/>
      <c r="D134" s="219"/>
      <c r="E134" s="220"/>
      <c r="F134" s="220"/>
      <c r="G134" s="1400"/>
      <c r="H134" s="163"/>
      <c r="I134" s="163"/>
    </row>
    <row r="135" spans="1:9" ht="15" hidden="1" customHeight="1" outlineLevel="1">
      <c r="A135" s="1340"/>
      <c r="B135" s="1336"/>
      <c r="C135" s="219"/>
      <c r="D135" s="219"/>
      <c r="E135" s="220"/>
      <c r="F135" s="220"/>
      <c r="G135" s="1400"/>
      <c r="H135" s="163"/>
      <c r="I135" s="163"/>
    </row>
    <row r="136" spans="1:9" ht="15" hidden="1" customHeight="1" outlineLevel="1">
      <c r="A136" s="1340"/>
      <c r="B136" s="1336"/>
      <c r="C136" s="219"/>
      <c r="D136" s="219"/>
      <c r="E136" s="220"/>
      <c r="F136" s="220"/>
      <c r="G136" s="1400"/>
      <c r="H136" s="163"/>
      <c r="I136" s="163"/>
    </row>
    <row r="137" spans="1:9" hidden="1" outlineLevel="1">
      <c r="A137" s="1340"/>
      <c r="B137" s="1336"/>
      <c r="C137" s="219"/>
      <c r="D137" s="219"/>
      <c r="E137" s="220"/>
      <c r="F137" s="220"/>
      <c r="G137" s="1400"/>
      <c r="H137" s="163"/>
      <c r="I137" s="163"/>
    </row>
    <row r="138" spans="1:9" hidden="1" outlineLevel="1">
      <c r="A138" s="1340"/>
      <c r="B138" s="1336"/>
      <c r="C138" s="219"/>
      <c r="D138" s="219"/>
      <c r="E138" s="220"/>
      <c r="F138" s="220"/>
      <c r="G138" s="1400"/>
      <c r="H138" s="163"/>
      <c r="I138" s="163"/>
    </row>
    <row r="139" spans="1:9" hidden="1" outlineLevel="1">
      <c r="A139" s="1340"/>
      <c r="B139" s="1336"/>
      <c r="C139" s="219"/>
      <c r="D139" s="219"/>
      <c r="E139" s="220"/>
      <c r="F139" s="220"/>
      <c r="G139" s="1400"/>
      <c r="H139" s="163"/>
      <c r="I139" s="163"/>
    </row>
    <row r="140" spans="1:9" hidden="1" outlineLevel="1">
      <c r="A140" s="1340"/>
      <c r="B140" s="1336"/>
      <c r="C140" s="219"/>
      <c r="D140" s="219"/>
      <c r="E140" s="220"/>
      <c r="F140" s="220"/>
      <c r="G140" s="1400"/>
      <c r="H140" s="166"/>
    </row>
    <row r="141" spans="1:9" ht="15.75" hidden="1" outlineLevel="1" thickBot="1">
      <c r="A141" s="1341"/>
      <c r="B141" s="1342"/>
      <c r="C141" s="221"/>
      <c r="D141" s="221"/>
      <c r="E141" s="222"/>
      <c r="F141" s="222"/>
      <c r="G141" s="1401"/>
      <c r="H141" s="166"/>
    </row>
    <row r="142" spans="1:9" hidden="1" outlineLevel="1">
      <c r="A142" s="1354"/>
      <c r="B142" s="1355"/>
      <c r="C142" s="223"/>
      <c r="D142" s="223"/>
      <c r="E142" s="224"/>
      <c r="F142" s="224"/>
      <c r="G142" s="1397" t="s">
        <v>819</v>
      </c>
      <c r="H142" s="166"/>
    </row>
    <row r="143" spans="1:9" hidden="1" outlineLevel="1">
      <c r="A143" s="1340"/>
      <c r="B143" s="1336"/>
      <c r="C143" s="219"/>
      <c r="D143" s="219"/>
      <c r="E143" s="220"/>
      <c r="F143" s="220"/>
      <c r="G143" s="1400"/>
      <c r="H143" s="166"/>
    </row>
    <row r="144" spans="1:9" hidden="1" outlineLevel="1">
      <c r="A144" s="1340"/>
      <c r="B144" s="1336"/>
      <c r="C144" s="219"/>
      <c r="D144" s="219"/>
      <c r="E144" s="220"/>
      <c r="F144" s="220"/>
      <c r="G144" s="1400"/>
      <c r="H144" s="166"/>
    </row>
    <row r="145" spans="1:8" hidden="1" outlineLevel="1">
      <c r="A145" s="1340"/>
      <c r="B145" s="1336"/>
      <c r="C145" s="219"/>
      <c r="D145" s="219"/>
      <c r="E145" s="220"/>
      <c r="F145" s="220"/>
      <c r="G145" s="1400"/>
      <c r="H145" s="166"/>
    </row>
    <row r="146" spans="1:8" hidden="1" outlineLevel="1">
      <c r="A146" s="1340"/>
      <c r="B146" s="1336"/>
      <c r="C146" s="219"/>
      <c r="D146" s="219"/>
      <c r="E146" s="220"/>
      <c r="F146" s="220"/>
      <c r="G146" s="1400"/>
      <c r="H146" s="166"/>
    </row>
    <row r="147" spans="1:8" hidden="1" outlineLevel="1">
      <c r="A147" s="1340"/>
      <c r="B147" s="1336"/>
      <c r="C147" s="219"/>
      <c r="D147" s="219"/>
      <c r="E147" s="220"/>
      <c r="F147" s="220"/>
      <c r="G147" s="1400"/>
      <c r="H147" s="166"/>
    </row>
    <row r="148" spans="1:8" hidden="1" outlineLevel="1">
      <c r="A148" s="1340"/>
      <c r="B148" s="1336"/>
      <c r="C148" s="219"/>
      <c r="D148" s="219"/>
      <c r="E148" s="220"/>
      <c r="F148" s="220"/>
      <c r="G148" s="1400"/>
      <c r="H148" s="166"/>
    </row>
    <row r="149" spans="1:8" hidden="1" outlineLevel="1">
      <c r="A149" s="1340"/>
      <c r="B149" s="1336"/>
      <c r="C149" s="219"/>
      <c r="D149" s="219"/>
      <c r="E149" s="220"/>
      <c r="F149" s="220"/>
      <c r="G149" s="1400"/>
      <c r="H149" s="166"/>
    </row>
    <row r="150" spans="1:8" hidden="1" outlineLevel="1">
      <c r="A150" s="1340"/>
      <c r="B150" s="1336"/>
      <c r="C150" s="219"/>
      <c r="D150" s="219"/>
      <c r="E150" s="220"/>
      <c r="F150" s="220"/>
      <c r="G150" s="1400"/>
      <c r="H150" s="166"/>
    </row>
    <row r="151" spans="1:8" ht="15.75" hidden="1" outlineLevel="1" thickBot="1">
      <c r="A151" s="1341"/>
      <c r="B151" s="1342"/>
      <c r="C151" s="221"/>
      <c r="D151" s="221"/>
      <c r="E151" s="222"/>
      <c r="F151" s="222"/>
      <c r="G151" s="1401"/>
      <c r="H151" s="166"/>
    </row>
    <row r="152" spans="1:8" ht="15" customHeight="1" collapsed="1">
      <c r="A152" s="1343" t="s">
        <v>834</v>
      </c>
      <c r="B152" s="1344"/>
      <c r="C152" s="1344"/>
      <c r="D152" s="1344"/>
      <c r="E152" s="1344"/>
      <c r="F152" s="1345"/>
      <c r="G152" s="1348" t="s">
        <v>820</v>
      </c>
      <c r="H152" s="166"/>
    </row>
    <row r="153" spans="1:8" ht="20.100000000000001" customHeight="1">
      <c r="A153" s="1346" t="s">
        <v>1025</v>
      </c>
      <c r="B153" s="1403" t="s">
        <v>1023</v>
      </c>
      <c r="C153" s="353"/>
      <c r="D153" s="1404" t="s">
        <v>763</v>
      </c>
      <c r="E153" s="353"/>
      <c r="F153" s="1393" t="s">
        <v>235</v>
      </c>
      <c r="G153" s="1349"/>
      <c r="H153" s="166"/>
    </row>
    <row r="154" spans="1:8" ht="29.25" customHeight="1">
      <c r="A154" s="1347"/>
      <c r="B154" s="1396"/>
      <c r="C154" s="218" t="s">
        <v>761</v>
      </c>
      <c r="D154" s="1396"/>
      <c r="E154" s="218" t="s">
        <v>761</v>
      </c>
      <c r="F154" s="1394"/>
      <c r="G154" s="1349"/>
      <c r="H154" s="166"/>
    </row>
    <row r="155" spans="1:8">
      <c r="A155" s="807"/>
      <c r="B155" s="759"/>
      <c r="C155" s="833"/>
      <c r="D155" s="834"/>
      <c r="E155" s="835"/>
      <c r="F155" s="836"/>
      <c r="G155" s="1349"/>
      <c r="H155" s="166"/>
    </row>
    <row r="156" spans="1:8">
      <c r="A156" s="807"/>
      <c r="B156" s="219"/>
      <c r="C156" s="833"/>
      <c r="D156" s="834"/>
      <c r="E156" s="835"/>
      <c r="F156" s="836"/>
      <c r="G156" s="1349"/>
      <c r="H156" s="166"/>
    </row>
    <row r="157" spans="1:8">
      <c r="A157" s="807"/>
      <c r="B157" s="219"/>
      <c r="C157" s="833"/>
      <c r="D157" s="834"/>
      <c r="E157" s="835"/>
      <c r="F157" s="836"/>
      <c r="G157" s="1349"/>
      <c r="H157" s="166"/>
    </row>
    <row r="158" spans="1:8">
      <c r="A158" s="807"/>
      <c r="B158" s="816"/>
      <c r="C158" s="833"/>
      <c r="D158" s="834"/>
      <c r="E158" s="835"/>
      <c r="F158" s="836"/>
      <c r="G158" s="1349"/>
      <c r="H158" s="166"/>
    </row>
    <row r="159" spans="1:8">
      <c r="A159" s="807"/>
      <c r="B159" s="219"/>
      <c r="C159" s="833"/>
      <c r="D159" s="834"/>
      <c r="E159" s="835"/>
      <c r="F159" s="836"/>
      <c r="G159" s="1349"/>
      <c r="H159" s="166"/>
    </row>
    <row r="160" spans="1:8">
      <c r="A160" s="807"/>
      <c r="B160" s="219"/>
      <c r="C160" s="833"/>
      <c r="D160" s="834"/>
      <c r="E160" s="835"/>
      <c r="F160" s="836"/>
      <c r="G160" s="1349"/>
      <c r="H160" s="166"/>
    </row>
    <row r="161" spans="1:8">
      <c r="A161" s="807"/>
      <c r="B161" s="759"/>
      <c r="C161" s="833"/>
      <c r="D161" s="834"/>
      <c r="E161" s="835"/>
      <c r="F161" s="836"/>
      <c r="G161" s="1349"/>
      <c r="H161" s="166"/>
    </row>
    <row r="162" spans="1:8">
      <c r="A162" s="807"/>
      <c r="B162" s="219"/>
      <c r="C162" s="833"/>
      <c r="D162" s="834"/>
      <c r="E162" s="835"/>
      <c r="F162" s="836"/>
      <c r="G162" s="1349"/>
      <c r="H162" s="166"/>
    </row>
    <row r="163" spans="1:8">
      <c r="A163" s="807"/>
      <c r="B163" s="759"/>
      <c r="C163" s="833"/>
      <c r="D163" s="834"/>
      <c r="E163" s="835"/>
      <c r="F163" s="836"/>
      <c r="G163" s="1349"/>
      <c r="H163" s="166"/>
    </row>
    <row r="164" spans="1:8" ht="15.75" thickBot="1">
      <c r="A164" s="837"/>
      <c r="B164" s="761"/>
      <c r="C164" s="838"/>
      <c r="D164" s="839"/>
      <c r="E164" s="840"/>
      <c r="F164" s="841"/>
      <c r="G164" s="1350"/>
      <c r="H164" s="166"/>
    </row>
    <row r="165" spans="1:8" hidden="1" outlineLevel="1">
      <c r="A165" s="842"/>
      <c r="B165" s="843"/>
      <c r="C165" s="844"/>
      <c r="D165" s="845"/>
      <c r="E165" s="846"/>
      <c r="F165" s="843"/>
      <c r="G165" s="1351" t="s">
        <v>820</v>
      </c>
      <c r="H165" s="166"/>
    </row>
    <row r="166" spans="1:8" hidden="1" outlineLevel="1">
      <c r="A166" s="807"/>
      <c r="B166" s="219"/>
      <c r="C166" s="847"/>
      <c r="D166" s="848"/>
      <c r="E166" s="849"/>
      <c r="F166" s="850"/>
      <c r="G166" s="1352"/>
      <c r="H166" s="166"/>
    </row>
    <row r="167" spans="1:8" hidden="1" outlineLevel="1">
      <c r="A167" s="807"/>
      <c r="B167" s="219"/>
      <c r="C167" s="847"/>
      <c r="D167" s="848"/>
      <c r="E167" s="849"/>
      <c r="F167" s="850"/>
      <c r="G167" s="1352"/>
      <c r="H167" s="166"/>
    </row>
    <row r="168" spans="1:8" hidden="1" outlineLevel="1">
      <c r="A168" s="807"/>
      <c r="B168" s="816"/>
      <c r="C168" s="847"/>
      <c r="D168" s="848"/>
      <c r="E168" s="849"/>
      <c r="F168" s="850"/>
      <c r="G168" s="1352"/>
      <c r="H168" s="166"/>
    </row>
    <row r="169" spans="1:8" hidden="1" outlineLevel="1">
      <c r="A169" s="807"/>
      <c r="B169" s="219"/>
      <c r="C169" s="847"/>
      <c r="D169" s="848"/>
      <c r="E169" s="849"/>
      <c r="F169" s="850"/>
      <c r="G169" s="1352"/>
      <c r="H169" s="166"/>
    </row>
    <row r="170" spans="1:8" hidden="1" outlineLevel="1">
      <c r="A170" s="807"/>
      <c r="B170" s="219"/>
      <c r="C170" s="847"/>
      <c r="D170" s="848"/>
      <c r="E170" s="849"/>
      <c r="F170" s="850"/>
      <c r="G170" s="1352"/>
      <c r="H170" s="166"/>
    </row>
    <row r="171" spans="1:8" hidden="1" outlineLevel="1">
      <c r="A171" s="807"/>
      <c r="B171" s="850"/>
      <c r="C171" s="847"/>
      <c r="D171" s="848"/>
      <c r="E171" s="849"/>
      <c r="F171" s="850"/>
      <c r="G171" s="1352"/>
      <c r="H171" s="166"/>
    </row>
    <row r="172" spans="1:8" ht="15.75" hidden="1" outlineLevel="1" thickBot="1">
      <c r="A172" s="807"/>
      <c r="B172" s="219"/>
      <c r="C172" s="847"/>
      <c r="D172" s="848"/>
      <c r="E172" s="849"/>
      <c r="F172" s="850"/>
      <c r="G172" s="1352"/>
      <c r="H172" s="166"/>
    </row>
    <row r="173" spans="1:8" hidden="1" outlineLevel="1">
      <c r="A173" s="842"/>
      <c r="B173" s="843"/>
      <c r="C173" s="844"/>
      <c r="D173" s="845"/>
      <c r="E173" s="846"/>
      <c r="F173" s="843"/>
      <c r="G173" s="1351" t="s">
        <v>820</v>
      </c>
      <c r="H173" s="166"/>
    </row>
    <row r="174" spans="1:8" hidden="1" outlineLevel="1">
      <c r="A174" s="807"/>
      <c r="B174" s="219"/>
      <c r="C174" s="847"/>
      <c r="D174" s="848"/>
      <c r="E174" s="849"/>
      <c r="F174" s="850"/>
      <c r="G174" s="1352"/>
      <c r="H174" s="166"/>
    </row>
    <row r="175" spans="1:8" hidden="1" outlineLevel="1">
      <c r="A175" s="807"/>
      <c r="B175" s="219"/>
      <c r="C175" s="847"/>
      <c r="D175" s="848"/>
      <c r="E175" s="849"/>
      <c r="F175" s="850"/>
      <c r="G175" s="1352"/>
      <c r="H175" s="166"/>
    </row>
    <row r="176" spans="1:8" hidden="1" outlineLevel="1">
      <c r="A176" s="807"/>
      <c r="B176" s="850"/>
      <c r="C176" s="847"/>
      <c r="D176" s="848"/>
      <c r="E176" s="849"/>
      <c r="F176" s="850"/>
      <c r="G176" s="1352"/>
      <c r="H176" s="166"/>
    </row>
    <row r="177" spans="1:8" hidden="1" outlineLevel="1">
      <c r="A177" s="807"/>
      <c r="B177" s="816"/>
      <c r="C177" s="847"/>
      <c r="D177" s="848"/>
      <c r="E177" s="849"/>
      <c r="F177" s="850"/>
      <c r="G177" s="1352"/>
      <c r="H177" s="166"/>
    </row>
    <row r="178" spans="1:8" hidden="1" outlineLevel="1">
      <c r="A178" s="807"/>
      <c r="B178" s="219"/>
      <c r="C178" s="847"/>
      <c r="D178" s="848"/>
      <c r="E178" s="849"/>
      <c r="F178" s="850"/>
      <c r="G178" s="1352"/>
      <c r="H178" s="166"/>
    </row>
    <row r="179" spans="1:8" hidden="1" outlineLevel="1">
      <c r="A179" s="807"/>
      <c r="B179" s="219"/>
      <c r="C179" s="847"/>
      <c r="D179" s="848"/>
      <c r="E179" s="849"/>
      <c r="F179" s="850"/>
      <c r="G179" s="1352"/>
      <c r="H179" s="166"/>
    </row>
    <row r="180" spans="1:8" hidden="1" outlineLevel="1">
      <c r="A180" s="807"/>
      <c r="B180" s="850"/>
      <c r="C180" s="847"/>
      <c r="D180" s="848"/>
      <c r="E180" s="849"/>
      <c r="F180" s="850"/>
      <c r="G180" s="1352"/>
      <c r="H180" s="166"/>
    </row>
    <row r="181" spans="1:8" hidden="1" outlineLevel="1">
      <c r="A181" s="807"/>
      <c r="B181" s="219"/>
      <c r="C181" s="847"/>
      <c r="D181" s="848"/>
      <c r="E181" s="849"/>
      <c r="F181" s="850"/>
      <c r="G181" s="1352"/>
      <c r="H181" s="166"/>
    </row>
    <row r="182" spans="1:8" ht="15.75" hidden="1" outlineLevel="1" thickBot="1">
      <c r="A182" s="837"/>
      <c r="B182" s="759"/>
      <c r="C182" s="851"/>
      <c r="D182" s="852"/>
      <c r="E182" s="853"/>
      <c r="F182" s="854"/>
      <c r="G182" s="1353"/>
      <c r="H182" s="166"/>
    </row>
    <row r="183" spans="1:8" hidden="1" outlineLevel="1">
      <c r="A183" s="842"/>
      <c r="B183" s="843"/>
      <c r="C183" s="844"/>
      <c r="D183" s="845"/>
      <c r="E183" s="846"/>
      <c r="F183" s="843"/>
      <c r="G183" s="1351" t="s">
        <v>820</v>
      </c>
      <c r="H183" s="166"/>
    </row>
    <row r="184" spans="1:8" hidden="1" outlineLevel="1">
      <c r="A184" s="807"/>
      <c r="B184" s="219"/>
      <c r="C184" s="847"/>
      <c r="D184" s="848"/>
      <c r="E184" s="849"/>
      <c r="F184" s="850"/>
      <c r="G184" s="1352"/>
      <c r="H184" s="166"/>
    </row>
    <row r="185" spans="1:8" hidden="1" outlineLevel="1">
      <c r="A185" s="807"/>
      <c r="B185" s="219"/>
      <c r="C185" s="847"/>
      <c r="D185" s="848"/>
      <c r="E185" s="849"/>
      <c r="F185" s="850"/>
      <c r="G185" s="1352"/>
      <c r="H185" s="166"/>
    </row>
    <row r="186" spans="1:8" hidden="1" outlineLevel="1">
      <c r="A186" s="807"/>
      <c r="B186" s="816"/>
      <c r="C186" s="847"/>
      <c r="D186" s="848"/>
      <c r="E186" s="849"/>
      <c r="F186" s="850"/>
      <c r="G186" s="1352"/>
      <c r="H186" s="166"/>
    </row>
    <row r="187" spans="1:8" hidden="1" outlineLevel="1">
      <c r="A187" s="807"/>
      <c r="B187" s="219"/>
      <c r="C187" s="847"/>
      <c r="D187" s="848"/>
      <c r="E187" s="849"/>
      <c r="F187" s="850"/>
      <c r="G187" s="1352"/>
      <c r="H187" s="166"/>
    </row>
    <row r="188" spans="1:8" hidden="1" outlineLevel="1">
      <c r="A188" s="807"/>
      <c r="B188" s="219"/>
      <c r="C188" s="847"/>
      <c r="D188" s="848"/>
      <c r="E188" s="849"/>
      <c r="F188" s="850"/>
      <c r="G188" s="1352"/>
      <c r="H188" s="166"/>
    </row>
    <row r="189" spans="1:8" hidden="1" outlineLevel="1">
      <c r="A189" s="807"/>
      <c r="B189" s="850"/>
      <c r="C189" s="847"/>
      <c r="D189" s="848"/>
      <c r="E189" s="849"/>
      <c r="F189" s="850"/>
      <c r="G189" s="1352"/>
      <c r="H189" s="166"/>
    </row>
    <row r="190" spans="1:8" ht="15.75" hidden="1" outlineLevel="1" thickBot="1">
      <c r="A190" s="807"/>
      <c r="B190" s="219"/>
      <c r="C190" s="847"/>
      <c r="D190" s="848"/>
      <c r="E190" s="849"/>
      <c r="F190" s="850"/>
      <c r="G190" s="1352"/>
      <c r="H190" s="166"/>
    </row>
    <row r="191" spans="1:8" hidden="1" outlineLevel="1">
      <c r="A191" s="842"/>
      <c r="B191" s="843"/>
      <c r="C191" s="844"/>
      <c r="D191" s="845"/>
      <c r="E191" s="846"/>
      <c r="F191" s="843"/>
      <c r="G191" s="1351" t="s">
        <v>820</v>
      </c>
      <c r="H191" s="166"/>
    </row>
    <row r="192" spans="1:8" ht="33.75" hidden="1" customHeight="1" outlineLevel="1">
      <c r="A192" s="807"/>
      <c r="B192" s="850"/>
      <c r="C192" s="847"/>
      <c r="D192" s="848"/>
      <c r="E192" s="849"/>
      <c r="F192" s="850"/>
      <c r="G192" s="1352"/>
      <c r="H192" s="166"/>
    </row>
    <row r="193" spans="1:8" hidden="1" outlineLevel="1">
      <c r="A193" s="807"/>
      <c r="B193" s="219"/>
      <c r="C193" s="847"/>
      <c r="D193" s="848"/>
      <c r="E193" s="849"/>
      <c r="F193" s="850"/>
      <c r="G193" s="1352"/>
      <c r="H193" s="166"/>
    </row>
    <row r="194" spans="1:8" hidden="1" outlineLevel="1">
      <c r="A194" s="807"/>
      <c r="B194" s="219"/>
      <c r="C194" s="847"/>
      <c r="D194" s="848"/>
      <c r="E194" s="849"/>
      <c r="F194" s="850"/>
      <c r="G194" s="1352"/>
      <c r="H194" s="166"/>
    </row>
    <row r="195" spans="1:8" hidden="1" outlineLevel="1">
      <c r="A195" s="807"/>
      <c r="B195" s="816"/>
      <c r="C195" s="847"/>
      <c r="D195" s="848"/>
      <c r="E195" s="849"/>
      <c r="F195" s="850"/>
      <c r="G195" s="1352"/>
      <c r="H195" s="166"/>
    </row>
    <row r="196" spans="1:8" hidden="1" outlineLevel="1">
      <c r="A196" s="807"/>
      <c r="B196" s="219"/>
      <c r="C196" s="847"/>
      <c r="D196" s="848"/>
      <c r="E196" s="849"/>
      <c r="F196" s="850"/>
      <c r="G196" s="1352"/>
      <c r="H196" s="166"/>
    </row>
    <row r="197" spans="1:8" hidden="1" outlineLevel="1">
      <c r="A197" s="807"/>
      <c r="B197" s="219"/>
      <c r="C197" s="847"/>
      <c r="D197" s="848"/>
      <c r="E197" s="849"/>
      <c r="F197" s="850"/>
      <c r="G197" s="1352"/>
      <c r="H197" s="166"/>
    </row>
    <row r="198" spans="1:8" hidden="1" outlineLevel="1">
      <c r="A198" s="807"/>
      <c r="B198" s="850"/>
      <c r="C198" s="847"/>
      <c r="D198" s="848"/>
      <c r="E198" s="849"/>
      <c r="F198" s="850"/>
      <c r="G198" s="1352"/>
      <c r="H198" s="166"/>
    </row>
    <row r="199" spans="1:8" hidden="1" outlineLevel="1">
      <c r="A199" s="807"/>
      <c r="B199" s="850"/>
      <c r="C199" s="847"/>
      <c r="D199" s="848"/>
      <c r="E199" s="849"/>
      <c r="F199" s="850"/>
      <c r="G199" s="1352"/>
      <c r="H199" s="166"/>
    </row>
    <row r="200" spans="1:8" ht="15.75" hidden="1" outlineLevel="1" thickBot="1">
      <c r="A200" s="837"/>
      <c r="B200" s="219"/>
      <c r="C200" s="851"/>
      <c r="D200" s="852"/>
      <c r="E200" s="853"/>
      <c r="F200" s="854"/>
      <c r="G200" s="1353"/>
      <c r="H200" s="166"/>
    </row>
    <row r="201" spans="1:8" s="194" customFormat="1" ht="16.5" customHeight="1" collapsed="1" thickBot="1">
      <c r="A201" s="1337" t="s">
        <v>1024</v>
      </c>
      <c r="B201" s="1338"/>
      <c r="C201" s="1338"/>
      <c r="D201" s="1338"/>
      <c r="E201" s="1338"/>
      <c r="F201" s="1338"/>
      <c r="G201" s="1339"/>
      <c r="H201" s="216"/>
    </row>
    <row r="202" spans="1:8" s="194" customFormat="1"/>
    <row r="203" spans="1:8">
      <c r="B203" s="170"/>
      <c r="C203" s="170"/>
      <c r="D203" s="170"/>
      <c r="E203" s="170"/>
      <c r="F203" s="170"/>
      <c r="G203" s="170"/>
      <c r="H203" s="170"/>
    </row>
    <row r="204" spans="1:8">
      <c r="B204" s="170"/>
      <c r="C204" s="170"/>
      <c r="D204" s="170"/>
      <c r="E204" s="170"/>
      <c r="F204" s="170"/>
      <c r="G204" s="170"/>
      <c r="H204" s="170"/>
    </row>
    <row r="205" spans="1:8">
      <c r="B205" s="165"/>
      <c r="C205" s="165"/>
      <c r="D205" s="165"/>
      <c r="E205" s="165"/>
      <c r="F205" s="165"/>
      <c r="G205" s="165"/>
      <c r="H205" s="170"/>
    </row>
    <row r="206" spans="1:8">
      <c r="B206" s="165"/>
      <c r="C206" s="165"/>
      <c r="D206" s="165"/>
      <c r="E206" s="165"/>
      <c r="F206" s="165"/>
      <c r="G206" s="165"/>
      <c r="H206" s="170"/>
    </row>
    <row r="207" spans="1:8">
      <c r="B207" s="165"/>
      <c r="C207" s="165"/>
      <c r="D207" s="165"/>
      <c r="E207" s="165"/>
      <c r="F207" s="165"/>
      <c r="G207" s="165"/>
      <c r="H207" s="170"/>
    </row>
    <row r="208" spans="1:8">
      <c r="B208" s="165"/>
      <c r="C208" s="165"/>
      <c r="D208" s="165"/>
      <c r="E208" s="165"/>
      <c r="F208" s="165"/>
      <c r="G208" s="165"/>
      <c r="H208" s="170"/>
    </row>
    <row r="209" spans="2:8">
      <c r="B209" s="165"/>
      <c r="C209" s="165"/>
      <c r="D209" s="165"/>
      <c r="E209" s="165"/>
      <c r="F209" s="165"/>
      <c r="G209" s="165"/>
      <c r="H209" s="170"/>
    </row>
    <row r="210" spans="2:8">
      <c r="B210" s="165"/>
      <c r="C210" s="165"/>
      <c r="D210" s="165"/>
      <c r="E210" s="165"/>
      <c r="F210" s="165"/>
      <c r="G210" s="165"/>
      <c r="H210" s="170"/>
    </row>
    <row r="211" spans="2:8">
      <c r="B211" s="165"/>
      <c r="C211" s="165"/>
      <c r="D211" s="165"/>
      <c r="E211" s="165"/>
      <c r="F211" s="165"/>
      <c r="G211" s="165"/>
      <c r="H211" s="170"/>
    </row>
    <row r="212" spans="2:8">
      <c r="B212" s="165"/>
      <c r="C212" s="165"/>
      <c r="D212" s="165"/>
      <c r="E212" s="165"/>
      <c r="F212" s="165"/>
      <c r="G212" s="165"/>
      <c r="H212" s="170"/>
    </row>
    <row r="213" spans="2:8">
      <c r="B213" s="165"/>
      <c r="C213" s="165"/>
      <c r="D213" s="165"/>
      <c r="E213" s="165"/>
      <c r="F213" s="165"/>
      <c r="G213" s="165"/>
      <c r="H213" s="170"/>
    </row>
    <row r="214" spans="2:8">
      <c r="B214" s="165"/>
      <c r="C214" s="165"/>
      <c r="D214" s="165"/>
      <c r="E214" s="165"/>
      <c r="F214" s="165"/>
      <c r="G214" s="165"/>
      <c r="H214" s="170"/>
    </row>
    <row r="215" spans="2:8">
      <c r="B215" s="165"/>
      <c r="C215" s="165"/>
      <c r="D215" s="165"/>
      <c r="E215" s="165"/>
      <c r="F215" s="165"/>
      <c r="G215" s="165"/>
      <c r="H215" s="170"/>
    </row>
    <row r="216" spans="2:8">
      <c r="B216" s="165"/>
      <c r="C216" s="165"/>
      <c r="D216" s="165"/>
      <c r="E216" s="165"/>
      <c r="F216" s="165"/>
      <c r="G216" s="165"/>
      <c r="H216" s="170"/>
    </row>
    <row r="217" spans="2:8">
      <c r="B217" s="165"/>
      <c r="C217" s="165"/>
      <c r="D217" s="165"/>
      <c r="E217" s="165"/>
      <c r="F217" s="165"/>
      <c r="G217" s="165"/>
      <c r="H217" s="170"/>
    </row>
    <row r="218" spans="2:8">
      <c r="B218" s="165"/>
      <c r="C218" s="165"/>
      <c r="D218" s="165"/>
      <c r="E218" s="165"/>
      <c r="F218" s="165"/>
      <c r="G218" s="165"/>
      <c r="H218" s="170"/>
    </row>
    <row r="219" spans="2:8">
      <c r="B219" s="165"/>
      <c r="C219" s="165"/>
      <c r="D219" s="165"/>
      <c r="E219" s="165"/>
      <c r="F219" s="165"/>
      <c r="G219" s="165"/>
      <c r="H219" s="170"/>
    </row>
    <row r="220" spans="2:8">
      <c r="B220" s="170"/>
      <c r="C220" s="170"/>
      <c r="D220" s="170"/>
      <c r="E220" s="170"/>
      <c r="F220" s="170"/>
      <c r="G220" s="170"/>
      <c r="H220" s="170"/>
    </row>
    <row r="221" spans="2:8">
      <c r="B221" s="170"/>
      <c r="C221" s="170"/>
      <c r="D221" s="170"/>
      <c r="E221" s="170"/>
      <c r="F221" s="170"/>
      <c r="G221" s="170"/>
      <c r="H221" s="170"/>
    </row>
    <row r="222" spans="2:8">
      <c r="B222" s="170"/>
      <c r="C222" s="170"/>
      <c r="D222" s="170"/>
      <c r="E222" s="170"/>
      <c r="F222" s="170"/>
      <c r="G222" s="170"/>
      <c r="H222" s="170"/>
    </row>
    <row r="223" spans="2:8">
      <c r="B223" s="170"/>
      <c r="C223" s="170"/>
      <c r="D223" s="170"/>
      <c r="E223" s="170"/>
      <c r="F223" s="170"/>
      <c r="G223" s="170"/>
      <c r="H223" s="170"/>
    </row>
    <row r="224" spans="2:8">
      <c r="B224" s="170"/>
      <c r="C224" s="170"/>
      <c r="D224" s="170"/>
      <c r="E224" s="170"/>
      <c r="F224" s="170"/>
      <c r="G224" s="170"/>
      <c r="H224" s="170"/>
    </row>
    <row r="225" spans="2:8">
      <c r="B225" s="170"/>
      <c r="C225" s="170"/>
      <c r="D225" s="170"/>
      <c r="E225" s="170"/>
      <c r="F225" s="170"/>
      <c r="G225" s="170"/>
      <c r="H225" s="170"/>
    </row>
    <row r="226" spans="2:8">
      <c r="B226" s="170"/>
      <c r="C226" s="170"/>
      <c r="D226" s="170"/>
      <c r="E226" s="170"/>
      <c r="F226" s="170"/>
      <c r="G226" s="170"/>
      <c r="H226" s="170"/>
    </row>
    <row r="227" spans="2:8">
      <c r="B227" s="170"/>
      <c r="C227" s="170"/>
      <c r="D227" s="170"/>
      <c r="E227" s="170"/>
      <c r="F227" s="170"/>
      <c r="G227" s="170"/>
      <c r="H227" s="170"/>
    </row>
    <row r="228" spans="2:8">
      <c r="B228" s="170"/>
      <c r="C228" s="170"/>
      <c r="D228" s="170"/>
      <c r="E228" s="170"/>
      <c r="F228" s="170"/>
      <c r="G228" s="170"/>
      <c r="H228" s="170"/>
    </row>
    <row r="229" spans="2:8">
      <c r="B229" s="170"/>
      <c r="C229" s="170"/>
      <c r="D229" s="170"/>
      <c r="E229" s="170"/>
      <c r="F229" s="170"/>
      <c r="G229" s="170"/>
      <c r="H229" s="170"/>
    </row>
    <row r="230" spans="2:8">
      <c r="B230" s="170"/>
      <c r="C230" s="170"/>
      <c r="D230" s="170"/>
      <c r="E230" s="170"/>
      <c r="F230" s="170"/>
      <c r="G230" s="170"/>
      <c r="H230" s="170"/>
    </row>
    <row r="231" spans="2:8">
      <c r="B231" s="170"/>
      <c r="C231" s="170"/>
      <c r="D231" s="170"/>
      <c r="E231" s="170"/>
      <c r="F231" s="170"/>
      <c r="G231" s="170"/>
      <c r="H231" s="170"/>
    </row>
    <row r="232" spans="2:8">
      <c r="B232" s="170"/>
      <c r="C232" s="170"/>
      <c r="D232" s="170"/>
      <c r="E232" s="170"/>
      <c r="F232" s="170"/>
      <c r="G232" s="170"/>
      <c r="H232" s="170"/>
    </row>
    <row r="233" spans="2:8">
      <c r="B233" s="170"/>
      <c r="C233" s="170"/>
      <c r="D233" s="170"/>
      <c r="E233" s="170"/>
      <c r="F233" s="170"/>
      <c r="G233" s="170"/>
      <c r="H233" s="170"/>
    </row>
    <row r="234" spans="2:8">
      <c r="B234" s="170"/>
      <c r="C234" s="170"/>
      <c r="D234" s="170"/>
      <c r="E234" s="170"/>
      <c r="F234" s="170"/>
      <c r="G234" s="170"/>
      <c r="H234" s="170"/>
    </row>
    <row r="235" spans="2:8">
      <c r="B235" s="170"/>
      <c r="C235" s="170"/>
      <c r="D235" s="170"/>
      <c r="E235" s="170"/>
      <c r="F235" s="170"/>
      <c r="G235" s="170"/>
      <c r="H235" s="170"/>
    </row>
    <row r="236" spans="2:8">
      <c r="B236" s="170"/>
      <c r="C236" s="170"/>
      <c r="D236" s="170"/>
      <c r="E236" s="170"/>
      <c r="F236" s="170"/>
      <c r="G236" s="170"/>
      <c r="H236" s="170"/>
    </row>
    <row r="237" spans="2:8">
      <c r="B237" s="170"/>
      <c r="C237" s="170"/>
      <c r="D237" s="170"/>
      <c r="E237" s="170"/>
      <c r="F237" s="170"/>
      <c r="G237" s="170"/>
      <c r="H237" s="170"/>
    </row>
    <row r="238" spans="2:8">
      <c r="B238" s="170"/>
      <c r="C238" s="170"/>
      <c r="D238" s="170"/>
      <c r="E238" s="170"/>
      <c r="F238" s="170"/>
      <c r="G238" s="170"/>
      <c r="H238" s="170"/>
    </row>
  </sheetData>
  <customSheetViews>
    <customSheetView guid="{7D86B5F9-4F7D-4F9A-B456-6D3A0224AAAB}" scale="80" hiddenRows="1" topLeftCell="A74">
      <selection activeCell="B48" sqref="B48:C48"/>
      <pageMargins left="0.7" right="0.7" top="0.78740157499999996" bottom="0.78740157499999996" header="0.3" footer="0.3"/>
      <pageSetup paperSize="9" orientation="portrait"/>
    </customSheetView>
    <customSheetView guid="{ABF271D7-DD4B-4B7E-80BD-615B52FDD78B}" scale="80" hiddenRows="1" topLeftCell="A35">
      <selection activeCell="F32" sqref="F32"/>
      <pageMargins left="0.7" right="0.7" top="0.78740157499999996" bottom="0.78740157499999996" header="0.3" footer="0.3"/>
      <pageSetup paperSize="9" orientation="portrait"/>
    </customSheetView>
    <customSheetView guid="{317AD49F-8855-48DD-B053-447BE4ACED80}" scale="80" hiddenRows="1" topLeftCell="A35">
      <selection activeCell="F32" sqref="F32"/>
      <pageMargins left="0.7" right="0.7" top="0.78740157499999996" bottom="0.78740157499999996" header="0.3" footer="0.3"/>
      <pageSetup paperSize="9" orientation="portrait"/>
    </customSheetView>
    <customSheetView guid="{353233E8-C0EC-4EF6-9ECB-B83377B30688}" scale="80" hiddenRows="1" topLeftCell="A35">
      <selection activeCell="F32" sqref="F32"/>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topLeftCell="A85">
      <selection activeCell="M201" sqref="M201"/>
      <pageMargins left="0.7" right="0.7" top="0.78740157499999996" bottom="0.78740157499999996" header="0.3" footer="0.3"/>
      <pageSetup paperSize="9" orientation="portrait"/>
    </customSheetView>
    <customSheetView guid="{D0FBE7BD-9605-4CEE-9C15-C8C77DA80530}" scale="80">
      <selection activeCell="A20" sqref="A20:F20"/>
      <pageMargins left="0.7" right="0.7" top="0.78740157499999996" bottom="0.78740157499999996" header="0.3" footer="0.3"/>
      <pageSetup paperSize="9" orientation="portrait"/>
    </customSheetView>
  </customSheetViews>
  <mergeCells count="177">
    <mergeCell ref="A97:B97"/>
    <mergeCell ref="A98:B98"/>
    <mergeCell ref="A86:B86"/>
    <mergeCell ref="A87:B87"/>
    <mergeCell ref="A88:B88"/>
    <mergeCell ref="A89:B89"/>
    <mergeCell ref="A90:B90"/>
    <mergeCell ref="A91:B91"/>
    <mergeCell ref="A92:B92"/>
    <mergeCell ref="A93:B93"/>
    <mergeCell ref="A94:B94"/>
    <mergeCell ref="A79:B79"/>
    <mergeCell ref="A80:B80"/>
    <mergeCell ref="A81:B81"/>
    <mergeCell ref="A82:B82"/>
    <mergeCell ref="A83:B83"/>
    <mergeCell ref="A84:B84"/>
    <mergeCell ref="A85:B85"/>
    <mergeCell ref="A95:B95"/>
    <mergeCell ref="A96:B96"/>
    <mergeCell ref="A1:F1"/>
    <mergeCell ref="A2:F2"/>
    <mergeCell ref="A4:F5"/>
    <mergeCell ref="G7:G10"/>
    <mergeCell ref="A10:F10"/>
    <mergeCell ref="A11:F11"/>
    <mergeCell ref="A12:F12"/>
    <mergeCell ref="A14:F14"/>
    <mergeCell ref="G11:G16"/>
    <mergeCell ref="A16:F16"/>
    <mergeCell ref="A6:B6"/>
    <mergeCell ref="A7:F7"/>
    <mergeCell ref="A8:F8"/>
    <mergeCell ref="A3:G3"/>
    <mergeCell ref="A9:F9"/>
    <mergeCell ref="G4:G5"/>
    <mergeCell ref="A15:F15"/>
    <mergeCell ref="G92:G98"/>
    <mergeCell ref="F153:F154"/>
    <mergeCell ref="F51:F52"/>
    <mergeCell ref="G82:G91"/>
    <mergeCell ref="D100:D101"/>
    <mergeCell ref="D51:D52"/>
    <mergeCell ref="A54:B54"/>
    <mergeCell ref="A55:B55"/>
    <mergeCell ref="A56:B56"/>
    <mergeCell ref="G99:G111"/>
    <mergeCell ref="G112:G121"/>
    <mergeCell ref="G122:G131"/>
    <mergeCell ref="G132:G141"/>
    <mergeCell ref="G142:G151"/>
    <mergeCell ref="G64:G71"/>
    <mergeCell ref="G72:G81"/>
    <mergeCell ref="B153:B154"/>
    <mergeCell ref="D153:D154"/>
    <mergeCell ref="F100:F101"/>
    <mergeCell ref="A63:B63"/>
    <mergeCell ref="A99:F99"/>
    <mergeCell ref="A100:B101"/>
    <mergeCell ref="A102:B102"/>
    <mergeCell ref="A53:B53"/>
    <mergeCell ref="A21:F21"/>
    <mergeCell ref="A22:F22"/>
    <mergeCell ref="A23:F23"/>
    <mergeCell ref="A24:F24"/>
    <mergeCell ref="A25:F25"/>
    <mergeCell ref="G50:G6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3:B103"/>
    <mergeCell ref="A57:B57"/>
    <mergeCell ref="A58:B58"/>
    <mergeCell ref="A59:B59"/>
    <mergeCell ref="A61:B61"/>
    <mergeCell ref="A62:B62"/>
    <mergeCell ref="A109:B109"/>
    <mergeCell ref="A110:B110"/>
    <mergeCell ref="A111:B111"/>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6:B136"/>
    <mergeCell ref="A137:B137"/>
    <mergeCell ref="A138:B138"/>
    <mergeCell ref="A130:B130"/>
    <mergeCell ref="A131:B131"/>
    <mergeCell ref="A132:B132"/>
    <mergeCell ref="A133:B133"/>
    <mergeCell ref="A124:B124"/>
    <mergeCell ref="A125:B125"/>
    <mergeCell ref="A126:B126"/>
    <mergeCell ref="A127:B127"/>
    <mergeCell ref="A128:B128"/>
    <mergeCell ref="A60:B60"/>
    <mergeCell ref="A201:G201"/>
    <mergeCell ref="A149:B149"/>
    <mergeCell ref="A150:B150"/>
    <mergeCell ref="A151:B151"/>
    <mergeCell ref="A152:F152"/>
    <mergeCell ref="A153:A154"/>
    <mergeCell ref="A144:B144"/>
    <mergeCell ref="A145:B145"/>
    <mergeCell ref="A146:B146"/>
    <mergeCell ref="A147:B147"/>
    <mergeCell ref="A148:B148"/>
    <mergeCell ref="G152:G164"/>
    <mergeCell ref="G191:G200"/>
    <mergeCell ref="G183:G190"/>
    <mergeCell ref="G165:G172"/>
    <mergeCell ref="G173:G182"/>
    <mergeCell ref="A139:B139"/>
    <mergeCell ref="A140:B140"/>
    <mergeCell ref="A141:B141"/>
    <mergeCell ref="A142:B142"/>
    <mergeCell ref="A143:B143"/>
    <mergeCell ref="A134:B134"/>
    <mergeCell ref="A135:B135"/>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zoomScale="80" zoomScaleNormal="80" workbookViewId="0">
      <selection activeCell="A4" sqref="C4"/>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5">
      <c r="A1" s="1000" t="s">
        <v>781</v>
      </c>
      <c r="B1" s="1000"/>
      <c r="C1" s="1000"/>
      <c r="D1" s="1000"/>
      <c r="E1" s="286"/>
      <c r="F1" s="194"/>
    </row>
    <row r="2" spans="1:55">
      <c r="A2" s="1000" t="s">
        <v>258</v>
      </c>
      <c r="B2" s="1000"/>
      <c r="C2" s="1000"/>
      <c r="D2" s="1000"/>
      <c r="E2" s="286"/>
      <c r="F2" s="194"/>
    </row>
    <row r="3" spans="1:55" ht="15.75" thickBot="1">
      <c r="A3" s="1437" t="s">
        <v>1035</v>
      </c>
      <c r="B3" s="1437"/>
      <c r="C3" s="1437"/>
      <c r="D3" s="1437"/>
      <c r="E3" s="1437"/>
    </row>
    <row r="4" spans="1:55">
      <c r="A4" s="1002" t="s">
        <v>842</v>
      </c>
      <c r="B4" s="1003"/>
      <c r="C4" s="1003"/>
      <c r="D4" s="1003"/>
      <c r="E4" s="1450"/>
    </row>
    <row r="5" spans="1:55" ht="15.75" thickBot="1">
      <c r="A5" s="1005"/>
      <c r="B5" s="1006"/>
      <c r="C5" s="1006"/>
      <c r="D5" s="1006"/>
      <c r="E5" s="1451"/>
    </row>
    <row r="6" spans="1:55" ht="15.75" thickBot="1">
      <c r="A6" s="301" t="str">
        <f>Obsah!A3</f>
        <v>Informace platné k datu</v>
      </c>
      <c r="B6" s="302"/>
      <c r="C6" s="302"/>
      <c r="D6" s="303" t="str">
        <f>Obsah!C3</f>
        <v>(30/09/2015)</v>
      </c>
      <c r="E6" s="304"/>
    </row>
    <row r="7" spans="1:55" ht="15.75" thickBot="1">
      <c r="A7" s="1438" t="s">
        <v>84</v>
      </c>
      <c r="B7" s="1453" t="s">
        <v>821</v>
      </c>
      <c r="C7" s="1454"/>
      <c r="D7" s="1454"/>
      <c r="E7" s="1455"/>
      <c r="F7" s="1452" t="s">
        <v>243</v>
      </c>
      <c r="G7" s="1442"/>
      <c r="H7" s="1442"/>
      <c r="I7" s="1443"/>
      <c r="J7" s="1434" t="s">
        <v>243</v>
      </c>
      <c r="K7" s="1442"/>
      <c r="L7" s="1442"/>
      <c r="M7" s="1443"/>
      <c r="N7" s="1434" t="s">
        <v>243</v>
      </c>
      <c r="O7" s="1442"/>
      <c r="P7" s="1442"/>
      <c r="Q7" s="1443"/>
      <c r="R7" s="1434" t="s">
        <v>243</v>
      </c>
      <c r="S7" s="1442"/>
      <c r="T7" s="1442"/>
      <c r="U7" s="1443"/>
      <c r="V7" s="1434" t="s">
        <v>243</v>
      </c>
      <c r="W7" s="1442"/>
      <c r="X7" s="1442"/>
      <c r="Y7" s="1443"/>
      <c r="Z7" s="1434" t="s">
        <v>243</v>
      </c>
      <c r="AA7" s="1442"/>
      <c r="AB7" s="1442"/>
      <c r="AC7" s="1443"/>
      <c r="AD7" s="1434" t="s">
        <v>243</v>
      </c>
      <c r="AE7" s="1442"/>
      <c r="AF7" s="1442"/>
      <c r="AG7" s="1443"/>
      <c r="AH7" s="1434" t="s">
        <v>243</v>
      </c>
      <c r="AI7" s="1442"/>
      <c r="AJ7" s="1442"/>
      <c r="AK7" s="1443"/>
      <c r="AL7" s="1434" t="s">
        <v>243</v>
      </c>
      <c r="AM7" s="1442"/>
      <c r="AN7" s="1442"/>
      <c r="AO7" s="1443"/>
      <c r="AP7" s="1434" t="s">
        <v>243</v>
      </c>
      <c r="AQ7" s="1442"/>
      <c r="AR7" s="1442"/>
      <c r="AS7" s="1443"/>
      <c r="AT7" s="1434" t="s">
        <v>243</v>
      </c>
      <c r="AU7" s="1442"/>
      <c r="AV7" s="1442"/>
      <c r="AW7" s="1443"/>
      <c r="AX7" s="1434" t="s">
        <v>243</v>
      </c>
      <c r="AY7" s="1442"/>
      <c r="AZ7" s="1442"/>
      <c r="BA7" s="1443"/>
    </row>
    <row r="8" spans="1:55" ht="15.75" thickBot="1">
      <c r="A8" s="1439"/>
      <c r="B8" s="1446" t="s">
        <v>237</v>
      </c>
      <c r="C8" s="1447"/>
      <c r="D8" s="1447"/>
      <c r="E8" s="1447"/>
      <c r="F8" s="1436" t="s">
        <v>237</v>
      </c>
      <c r="G8" s="1449"/>
      <c r="H8" s="1449"/>
      <c r="I8" s="1449"/>
      <c r="J8" s="1440" t="s">
        <v>237</v>
      </c>
      <c r="K8" s="1449"/>
      <c r="L8" s="1449"/>
      <c r="M8" s="1449"/>
      <c r="N8" s="1440" t="s">
        <v>237</v>
      </c>
      <c r="O8" s="1449"/>
      <c r="P8" s="1449"/>
      <c r="Q8" s="1449"/>
      <c r="R8" s="1440" t="s">
        <v>237</v>
      </c>
      <c r="S8" s="1449"/>
      <c r="T8" s="1449"/>
      <c r="U8" s="1449"/>
      <c r="V8" s="1440" t="s">
        <v>237</v>
      </c>
      <c r="W8" s="1449"/>
      <c r="X8" s="1449"/>
      <c r="Y8" s="1449"/>
      <c r="Z8" s="1440" t="s">
        <v>237</v>
      </c>
      <c r="AA8" s="1449"/>
      <c r="AB8" s="1449"/>
      <c r="AC8" s="1449"/>
      <c r="AD8" s="1440" t="s">
        <v>237</v>
      </c>
      <c r="AE8" s="1449"/>
      <c r="AF8" s="1449"/>
      <c r="AG8" s="1449"/>
      <c r="AH8" s="1440" t="s">
        <v>237</v>
      </c>
      <c r="AI8" s="1449"/>
      <c r="AJ8" s="1449"/>
      <c r="AK8" s="1449"/>
      <c r="AL8" s="1440" t="s">
        <v>237</v>
      </c>
      <c r="AM8" s="1449"/>
      <c r="AN8" s="1449"/>
      <c r="AO8" s="1449"/>
      <c r="AP8" s="1440" t="s">
        <v>237</v>
      </c>
      <c r="AQ8" s="1449"/>
      <c r="AR8" s="1449"/>
      <c r="AS8" s="1449"/>
      <c r="AT8" s="1440" t="s">
        <v>237</v>
      </c>
      <c r="AU8" s="1449"/>
      <c r="AV8" s="1449"/>
      <c r="AW8" s="1449"/>
      <c r="AX8" s="1440" t="s">
        <v>237</v>
      </c>
      <c r="AY8" s="1449"/>
      <c r="AZ8" s="1449"/>
      <c r="BA8" s="1449"/>
    </row>
    <row r="9" spans="1:55" ht="15.75" thickBot="1">
      <c r="A9" s="211" t="s">
        <v>765</v>
      </c>
      <c r="B9" s="208" t="s">
        <v>1119</v>
      </c>
      <c r="C9" s="209" t="s">
        <v>1120</v>
      </c>
      <c r="D9" s="209" t="s">
        <v>1121</v>
      </c>
      <c r="E9" s="209"/>
      <c r="F9" s="267"/>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row>
    <row r="10" spans="1:55">
      <c r="A10" s="186" t="s">
        <v>238</v>
      </c>
      <c r="B10" s="968" t="s">
        <v>1129</v>
      </c>
      <c r="C10" s="968" t="s">
        <v>1129</v>
      </c>
      <c r="D10" s="968" t="s">
        <v>1129</v>
      </c>
      <c r="E10" s="969"/>
      <c r="F10" s="269"/>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row>
    <row r="11" spans="1:55">
      <c r="A11" s="173" t="s">
        <v>239</v>
      </c>
      <c r="B11" s="968" t="s">
        <v>1129</v>
      </c>
      <c r="C11" s="968" t="s">
        <v>1129</v>
      </c>
      <c r="D11" s="968" t="s">
        <v>1129</v>
      </c>
      <c r="E11" s="970"/>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C11" s="687"/>
    </row>
    <row r="12" spans="1:55">
      <c r="A12" s="173" t="s">
        <v>242</v>
      </c>
      <c r="B12" s="968" t="s">
        <v>1129</v>
      </c>
      <c r="C12" s="968" t="s">
        <v>1129</v>
      </c>
      <c r="D12" s="968" t="s">
        <v>1129</v>
      </c>
      <c r="E12" s="970"/>
      <c r="F12" s="271"/>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C12" s="687"/>
    </row>
    <row r="13" spans="1:55">
      <c r="A13" s="173" t="s">
        <v>236</v>
      </c>
      <c r="B13" s="968" t="s">
        <v>1129</v>
      </c>
      <c r="C13" s="968" t="s">
        <v>1129</v>
      </c>
      <c r="D13" s="968" t="s">
        <v>1129</v>
      </c>
      <c r="E13" s="968" t="s">
        <v>1129</v>
      </c>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row>
    <row r="14" spans="1:55" ht="26.25">
      <c r="A14" s="173" t="s">
        <v>240</v>
      </c>
      <c r="B14" s="968" t="s">
        <v>1129</v>
      </c>
      <c r="C14" s="968" t="s">
        <v>1129</v>
      </c>
      <c r="D14" s="968" t="s">
        <v>1129</v>
      </c>
      <c r="E14" s="968" t="s">
        <v>1129</v>
      </c>
      <c r="F14" s="271"/>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row>
    <row r="15" spans="1:55" ht="27" thickBot="1">
      <c r="A15" s="174" t="s">
        <v>241</v>
      </c>
      <c r="B15" s="971" t="s">
        <v>1129</v>
      </c>
      <c r="C15" s="971" t="s">
        <v>1129</v>
      </c>
      <c r="D15" s="971" t="s">
        <v>1129</v>
      </c>
      <c r="E15" s="971" t="s">
        <v>1129</v>
      </c>
      <c r="F15" s="273"/>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5" ht="15.75" thickBot="1">
      <c r="A16" s="1444" t="s">
        <v>84</v>
      </c>
      <c r="B16" s="1453" t="s">
        <v>822</v>
      </c>
      <c r="C16" s="1454"/>
      <c r="D16" s="1454"/>
      <c r="E16" s="1455"/>
      <c r="F16" s="1452" t="s">
        <v>244</v>
      </c>
      <c r="G16" s="1442"/>
      <c r="H16" s="1442"/>
      <c r="I16" s="1443"/>
      <c r="J16" s="1434" t="s">
        <v>244</v>
      </c>
      <c r="K16" s="1442"/>
      <c r="L16" s="1442"/>
      <c r="M16" s="1443"/>
      <c r="N16" s="1434" t="s">
        <v>244</v>
      </c>
      <c r="O16" s="1442"/>
      <c r="P16" s="1442"/>
      <c r="Q16" s="1443"/>
      <c r="R16" s="1434" t="s">
        <v>244</v>
      </c>
      <c r="S16" s="1442"/>
      <c r="T16" s="1442"/>
      <c r="U16" s="1443"/>
      <c r="V16" s="1434" t="s">
        <v>244</v>
      </c>
      <c r="W16" s="1442"/>
      <c r="X16" s="1442"/>
      <c r="Y16" s="1443"/>
      <c r="Z16" s="1434" t="s">
        <v>244</v>
      </c>
      <c r="AA16" s="1442"/>
      <c r="AB16" s="1442"/>
      <c r="AC16" s="1443"/>
      <c r="AD16" s="1434" t="s">
        <v>244</v>
      </c>
      <c r="AE16" s="1442"/>
      <c r="AF16" s="1442"/>
      <c r="AG16" s="1443"/>
      <c r="AH16" s="1434" t="s">
        <v>244</v>
      </c>
      <c r="AI16" s="1442"/>
      <c r="AJ16" s="1442"/>
      <c r="AK16" s="1443"/>
      <c r="AL16" s="1434" t="s">
        <v>244</v>
      </c>
      <c r="AM16" s="1442"/>
      <c r="AN16" s="1442"/>
      <c r="AO16" s="1443"/>
      <c r="AP16" s="1434" t="s">
        <v>244</v>
      </c>
      <c r="AQ16" s="1442"/>
      <c r="AR16" s="1442"/>
      <c r="AS16" s="1443"/>
      <c r="AT16" s="1434" t="s">
        <v>244</v>
      </c>
      <c r="AU16" s="1442"/>
      <c r="AV16" s="1442"/>
      <c r="AW16" s="1443"/>
      <c r="AX16" s="1434" t="s">
        <v>244</v>
      </c>
      <c r="AY16" s="1442"/>
      <c r="AZ16" s="1442"/>
      <c r="BA16" s="1443"/>
    </row>
    <row r="17" spans="1:53" ht="15.75" thickBot="1">
      <c r="A17" s="1445"/>
      <c r="B17" s="1446" t="s">
        <v>245</v>
      </c>
      <c r="C17" s="1448"/>
      <c r="D17" s="1448"/>
      <c r="E17" s="1448"/>
      <c r="F17" s="1436" t="s">
        <v>245</v>
      </c>
      <c r="G17" s="1449"/>
      <c r="H17" s="1449"/>
      <c r="I17" s="1449"/>
      <c r="J17" s="1440" t="s">
        <v>245</v>
      </c>
      <c r="K17" s="1449"/>
      <c r="L17" s="1449"/>
      <c r="M17" s="1449"/>
      <c r="N17" s="1440" t="s">
        <v>245</v>
      </c>
      <c r="O17" s="1449"/>
      <c r="P17" s="1449"/>
      <c r="Q17" s="1449"/>
      <c r="R17" s="1440" t="s">
        <v>245</v>
      </c>
      <c r="S17" s="1449"/>
      <c r="T17" s="1449"/>
      <c r="U17" s="1449"/>
      <c r="V17" s="1440" t="s">
        <v>245</v>
      </c>
      <c r="W17" s="1449"/>
      <c r="X17" s="1449"/>
      <c r="Y17" s="1449"/>
      <c r="Z17" s="1440" t="s">
        <v>245</v>
      </c>
      <c r="AA17" s="1449"/>
      <c r="AB17" s="1449"/>
      <c r="AC17" s="1449"/>
      <c r="AD17" s="1440" t="s">
        <v>245</v>
      </c>
      <c r="AE17" s="1449"/>
      <c r="AF17" s="1449"/>
      <c r="AG17" s="1449"/>
      <c r="AH17" s="1440" t="s">
        <v>245</v>
      </c>
      <c r="AI17" s="1449"/>
      <c r="AJ17" s="1449"/>
      <c r="AK17" s="1449"/>
      <c r="AL17" s="1440" t="s">
        <v>245</v>
      </c>
      <c r="AM17" s="1449"/>
      <c r="AN17" s="1449"/>
      <c r="AO17" s="1449"/>
      <c r="AP17" s="1440" t="s">
        <v>245</v>
      </c>
      <c r="AQ17" s="1449"/>
      <c r="AR17" s="1449"/>
      <c r="AS17" s="1449"/>
      <c r="AT17" s="1440" t="s">
        <v>245</v>
      </c>
      <c r="AU17" s="1449"/>
      <c r="AV17" s="1449"/>
      <c r="AW17" s="1449"/>
      <c r="AX17" s="1440" t="s">
        <v>245</v>
      </c>
      <c r="AY17" s="1449"/>
      <c r="AZ17" s="1449"/>
      <c r="BA17" s="1449"/>
    </row>
    <row r="18" spans="1:53" ht="15.75" thickBot="1">
      <c r="A18" s="208" t="s">
        <v>764</v>
      </c>
      <c r="B18" s="855" t="s">
        <v>1117</v>
      </c>
      <c r="C18" s="855" t="s">
        <v>1118</v>
      </c>
      <c r="D18" s="855" t="s">
        <v>1116</v>
      </c>
      <c r="E18" s="855" t="s">
        <v>1130</v>
      </c>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row>
    <row r="19" spans="1:53">
      <c r="A19" s="186" t="s">
        <v>248</v>
      </c>
      <c r="B19" s="972" t="s">
        <v>1129</v>
      </c>
      <c r="C19" s="972" t="s">
        <v>1129</v>
      </c>
      <c r="D19" s="972" t="s">
        <v>1129</v>
      </c>
      <c r="E19" s="972" t="s">
        <v>1129</v>
      </c>
      <c r="F19" s="277"/>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row>
    <row r="20" spans="1:53">
      <c r="A20" s="173" t="s">
        <v>249</v>
      </c>
      <c r="B20" s="972" t="s">
        <v>1129</v>
      </c>
      <c r="C20" s="972" t="s">
        <v>1129</v>
      </c>
      <c r="D20" s="972" t="s">
        <v>1129</v>
      </c>
      <c r="E20" s="972" t="s">
        <v>1129</v>
      </c>
      <c r="F20" s="279"/>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row>
    <row r="21" spans="1:53" ht="25.5">
      <c r="A21" s="167" t="s">
        <v>246</v>
      </c>
      <c r="B21" s="972" t="s">
        <v>1129</v>
      </c>
      <c r="C21" s="972" t="s">
        <v>1129</v>
      </c>
      <c r="D21" s="972" t="s">
        <v>1129</v>
      </c>
      <c r="E21" s="972" t="s">
        <v>1129</v>
      </c>
      <c r="F21" s="279"/>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row>
    <row r="22" spans="1:53" ht="26.25" thickBot="1">
      <c r="A22" s="168" t="s">
        <v>247</v>
      </c>
      <c r="B22" s="972" t="s">
        <v>1129</v>
      </c>
      <c r="C22" s="972" t="s">
        <v>1129</v>
      </c>
      <c r="D22" s="972" t="s">
        <v>1129</v>
      </c>
      <c r="E22" s="972" t="s">
        <v>1129</v>
      </c>
      <c r="F22" s="27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row>
    <row r="23" spans="1:53" ht="15.75" thickBot="1">
      <c r="A23" s="1444" t="s">
        <v>84</v>
      </c>
      <c r="B23" s="1434" t="s">
        <v>823</v>
      </c>
      <c r="C23" s="1442"/>
      <c r="D23" s="1442"/>
      <c r="E23" s="1443"/>
      <c r="F23" s="165"/>
    </row>
    <row r="24" spans="1:53" ht="31.5" customHeight="1" thickBot="1">
      <c r="A24" s="1445"/>
      <c r="B24" s="1440" t="s">
        <v>767</v>
      </c>
      <c r="C24" s="1441"/>
      <c r="D24" s="1441"/>
      <c r="E24" s="1441"/>
      <c r="F24" s="165"/>
    </row>
    <row r="25" spans="1:53" ht="31.5" customHeight="1" thickBot="1">
      <c r="A25" s="210"/>
      <c r="B25" s="1434" t="s">
        <v>1030</v>
      </c>
      <c r="C25" s="1435"/>
      <c r="D25" s="1434" t="s">
        <v>766</v>
      </c>
      <c r="E25" s="1436"/>
      <c r="F25" s="165"/>
    </row>
    <row r="26" spans="1:53" ht="26.25" customHeight="1">
      <c r="A26" s="225" t="s">
        <v>768</v>
      </c>
      <c r="B26" s="972" t="s">
        <v>1129</v>
      </c>
      <c r="C26" s="972" t="s">
        <v>1129</v>
      </c>
      <c r="D26" s="972" t="s">
        <v>1129</v>
      </c>
      <c r="E26" s="972" t="s">
        <v>1129</v>
      </c>
    </row>
    <row r="27" spans="1:53">
      <c r="A27" s="167" t="s">
        <v>250</v>
      </c>
      <c r="B27" s="972" t="s">
        <v>1129</v>
      </c>
      <c r="C27" s="972" t="s">
        <v>1129</v>
      </c>
      <c r="D27" s="972" t="s">
        <v>1129</v>
      </c>
      <c r="E27" s="972" t="s">
        <v>1129</v>
      </c>
    </row>
    <row r="28" spans="1:53">
      <c r="A28" s="167" t="s">
        <v>252</v>
      </c>
      <c r="B28" s="972" t="s">
        <v>1129</v>
      </c>
      <c r="C28" s="972" t="s">
        <v>1129</v>
      </c>
      <c r="D28" s="972" t="s">
        <v>1129</v>
      </c>
      <c r="E28" s="972" t="s">
        <v>1129</v>
      </c>
    </row>
    <row r="29" spans="1:53" ht="76.5">
      <c r="A29" s="167" t="s">
        <v>253</v>
      </c>
      <c r="B29" s="972" t="s">
        <v>1129</v>
      </c>
      <c r="C29" s="972" t="s">
        <v>1129</v>
      </c>
      <c r="D29" s="972" t="s">
        <v>1129</v>
      </c>
      <c r="E29" s="972" t="s">
        <v>1129</v>
      </c>
    </row>
    <row r="30" spans="1:53" ht="15.75" thickBot="1">
      <c r="A30" s="168" t="s">
        <v>251</v>
      </c>
      <c r="B30" s="972" t="s">
        <v>1129</v>
      </c>
      <c r="C30" s="972" t="s">
        <v>1129</v>
      </c>
      <c r="D30" s="972" t="s">
        <v>1129</v>
      </c>
      <c r="E30" s="972" t="s">
        <v>1129</v>
      </c>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customSheetViews>
    <customSheetView guid="{7D86B5F9-4F7D-4F9A-B456-6D3A0224AAAB}" scale="80" hiddenColumns="1" topLeftCell="A29">
      <selection activeCell="B48" sqref="B48:C48"/>
      <pageMargins left="0.7" right="0.7" top="0.78740157499999996" bottom="0.78740157499999996" header="0.3" footer="0.3"/>
      <pageSetup paperSize="9" orientation="portrait"/>
    </customSheetView>
    <customSheetView guid="{ABF271D7-DD4B-4B7E-80BD-615B52FDD78B}" hiddenColumns="1" topLeftCell="A6">
      <selection activeCell="BC14" sqref="BC14"/>
      <pageMargins left="0.7" right="0.7" top="0.78740157499999996" bottom="0.78740157499999996" header="0.3" footer="0.3"/>
      <pageSetup paperSize="9" orientation="portrait"/>
    </customSheetView>
    <customSheetView guid="{317AD49F-8855-48DD-B053-447BE4ACED80}" hiddenColumns="1" topLeftCell="A6">
      <selection activeCell="D10" sqref="D10"/>
      <pageMargins left="0.7" right="0.7" top="0.78740157499999996" bottom="0.78740157499999996" header="0.3" footer="0.3"/>
      <pageSetup paperSize="9" orientation="portrait"/>
    </customSheetView>
    <customSheetView guid="{353233E8-C0EC-4EF6-9ECB-B83377B30688}" hiddenColumns="1">
      <selection activeCell="BC27" sqref="BC27"/>
      <pageMargins left="0.7" right="0.7" top="0.78740157499999996" bottom="0.78740157499999996" header="0.3" footer="0.3"/>
      <pageSetup paperSize="9" orientation="portrait"/>
    </customSheetView>
    <customSheetView guid="{7F1EA7E0-29E2-4DE4-A771-292E428023F1}" hiddenColumns="1">
      <selection sqref="A1:D1"/>
      <pageMargins left="0.7" right="0.7" top="0.78740157499999996" bottom="0.78740157499999996" header="0.3" footer="0.3"/>
      <pageSetup paperSize="9" orientation="portrait"/>
    </customSheetView>
    <customSheetView guid="{CC77BC76-41C2-4605-9366-87A9C453C131}" hiddenColumns="1" topLeftCell="A13">
      <selection activeCell="BE33" sqref="BE33"/>
      <pageMargins left="0.7" right="0.7" top="0.78740157499999996" bottom="0.78740157499999996" header="0.3" footer="0.3"/>
      <pageSetup paperSize="9" orientation="portrait"/>
    </customSheetView>
    <customSheetView guid="{D0FBE7BD-9605-4CEE-9C15-C8C77DA80530}" hiddenColumns="1">
      <selection activeCell="D21" sqref="D21"/>
      <pageMargins left="0.7" right="0.7" top="0.78740157499999996" bottom="0.78740157499999996" header="0.3" footer="0.3"/>
      <pageSetup paperSize="9" orientation="portrait"/>
    </customSheetView>
  </customSheetViews>
  <mergeCells count="6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election activeCell="A4" sqref="C4"/>
    </sheetView>
  </sheetViews>
  <sheetFormatPr defaultRowHeight="15"/>
  <cols>
    <col min="1" max="1" width="23" customWidth="1"/>
    <col min="2" max="2" width="16.7109375" customWidth="1"/>
    <col min="3" max="3" width="45.7109375" customWidth="1"/>
    <col min="4" max="8" width="16.7109375" customWidth="1"/>
  </cols>
  <sheetData>
    <row r="1" spans="1:8">
      <c r="A1" s="288" t="s">
        <v>782</v>
      </c>
      <c r="B1" s="1456" t="s">
        <v>1081</v>
      </c>
      <c r="C1" s="1456"/>
      <c r="D1" s="1456"/>
      <c r="E1" s="1456"/>
      <c r="F1" s="1456"/>
      <c r="G1" s="1456"/>
      <c r="H1" s="571"/>
    </row>
    <row r="2" spans="1:8">
      <c r="A2" s="288" t="s">
        <v>27</v>
      </c>
      <c r="B2" s="1456"/>
      <c r="C2" s="1456"/>
      <c r="D2" s="1456"/>
      <c r="E2" s="1456"/>
      <c r="F2" s="1456"/>
      <c r="G2" s="1456"/>
      <c r="H2" s="571"/>
    </row>
    <row r="3" spans="1:8" ht="15.75" thickBot="1">
      <c r="A3" s="1001"/>
      <c r="B3" s="1001"/>
      <c r="C3" s="1001"/>
      <c r="D3" s="1001"/>
      <c r="E3" s="1001"/>
      <c r="F3" s="1001"/>
      <c r="G3" s="1001"/>
      <c r="H3" s="1001"/>
    </row>
    <row r="4" spans="1:8">
      <c r="A4" s="1002" t="s">
        <v>27</v>
      </c>
      <c r="B4" s="1003"/>
      <c r="C4" s="1003"/>
      <c r="D4" s="1003"/>
      <c r="E4" s="1003"/>
      <c r="F4" s="1003"/>
      <c r="G4" s="1003"/>
      <c r="H4" s="1008" t="s">
        <v>1082</v>
      </c>
    </row>
    <row r="5" spans="1:8" ht="15.75" thickBot="1">
      <c r="A5" s="1005"/>
      <c r="B5" s="1006"/>
      <c r="C5" s="1006"/>
      <c r="D5" s="1006"/>
      <c r="E5" s="1006"/>
      <c r="F5" s="1006"/>
      <c r="G5" s="1006"/>
      <c r="H5" s="1009"/>
    </row>
    <row r="6" spans="1:8">
      <c r="A6" s="587" t="str">
        <f>[1]Obsah!A3</f>
        <v>Informace platné k datu</v>
      </c>
      <c r="B6" s="587"/>
      <c r="C6" s="588"/>
      <c r="D6" s="1139"/>
      <c r="E6" s="1139"/>
      <c r="F6" s="1139"/>
      <c r="G6" s="1140"/>
      <c r="H6" s="589"/>
    </row>
    <row r="7" spans="1:8" ht="15.75" customHeight="1">
      <c r="A7" s="590" t="s">
        <v>1083</v>
      </c>
      <c r="B7" s="591"/>
      <c r="C7" s="591"/>
      <c r="D7" s="591"/>
      <c r="E7" s="591"/>
      <c r="F7" s="591"/>
      <c r="G7" s="592"/>
      <c r="H7" s="1457" t="s">
        <v>843</v>
      </c>
    </row>
    <row r="8" spans="1:8" ht="15.95" customHeight="1">
      <c r="A8" s="590"/>
      <c r="B8" s="593"/>
      <c r="C8" s="594"/>
      <c r="D8" s="1459" t="s">
        <v>1084</v>
      </c>
      <c r="E8" s="1459" t="s">
        <v>1085</v>
      </c>
      <c r="F8" s="1459" t="s">
        <v>1086</v>
      </c>
      <c r="G8" s="1462" t="s">
        <v>1087</v>
      </c>
      <c r="H8" s="1457"/>
    </row>
    <row r="9" spans="1:8" ht="15.95" customHeight="1">
      <c r="A9" s="595"/>
      <c r="B9" s="596"/>
      <c r="C9" s="597"/>
      <c r="D9" s="1460"/>
      <c r="E9" s="1460"/>
      <c r="F9" s="1460"/>
      <c r="G9" s="1463"/>
      <c r="H9" s="1457"/>
    </row>
    <row r="10" spans="1:8" ht="15.95" customHeight="1">
      <c r="A10" s="595"/>
      <c r="B10" s="596"/>
      <c r="C10" s="598"/>
      <c r="D10" s="1461"/>
      <c r="E10" s="1461"/>
      <c r="F10" s="1461"/>
      <c r="G10" s="1464"/>
      <c r="H10" s="1457"/>
    </row>
    <row r="11" spans="1:8">
      <c r="A11" s="595"/>
      <c r="B11" s="596"/>
      <c r="C11" s="597"/>
      <c r="D11" s="599" t="s">
        <v>1088</v>
      </c>
      <c r="E11" s="599" t="s">
        <v>1089</v>
      </c>
      <c r="F11" s="599" t="s">
        <v>1090</v>
      </c>
      <c r="G11" s="600" t="s">
        <v>1091</v>
      </c>
      <c r="H11" s="1457"/>
    </row>
    <row r="12" spans="1:8">
      <c r="A12" s="595"/>
      <c r="B12" s="601" t="s">
        <v>1088</v>
      </c>
      <c r="C12" s="602" t="s">
        <v>1092</v>
      </c>
      <c r="D12" s="856"/>
      <c r="E12" s="603"/>
      <c r="F12" s="856"/>
      <c r="G12" s="604"/>
      <c r="H12" s="1457"/>
    </row>
    <row r="13" spans="1:8">
      <c r="A13" s="595"/>
      <c r="B13" s="605" t="s">
        <v>1093</v>
      </c>
      <c r="C13" s="606" t="s">
        <v>1094</v>
      </c>
      <c r="D13" s="856"/>
      <c r="E13" s="856"/>
      <c r="F13" s="856"/>
      <c r="G13" s="856"/>
      <c r="H13" s="1457"/>
    </row>
    <row r="14" spans="1:8">
      <c r="A14" s="595"/>
      <c r="B14" s="605" t="s">
        <v>1089</v>
      </c>
      <c r="C14" s="607" t="s">
        <v>1095</v>
      </c>
      <c r="D14" s="856"/>
      <c r="E14" s="856"/>
      <c r="F14" s="856"/>
      <c r="G14" s="857"/>
      <c r="H14" s="1457"/>
    </row>
    <row r="15" spans="1:8">
      <c r="A15" s="595"/>
      <c r="B15" s="605" t="s">
        <v>1096</v>
      </c>
      <c r="C15" s="607" t="s">
        <v>1097</v>
      </c>
      <c r="D15" s="856"/>
      <c r="E15" s="608"/>
      <c r="F15" s="856"/>
      <c r="G15" s="609"/>
      <c r="H15" s="1457"/>
    </row>
    <row r="16" spans="1:8">
      <c r="A16" s="595"/>
      <c r="B16" s="610"/>
      <c r="C16" s="611"/>
      <c r="D16" s="612"/>
      <c r="E16" s="612"/>
      <c r="F16" s="613"/>
      <c r="G16" s="614"/>
      <c r="H16" s="1457"/>
    </row>
    <row r="17" spans="1:8">
      <c r="A17" s="595"/>
      <c r="B17" s="615"/>
      <c r="C17" s="616"/>
      <c r="D17" s="613"/>
      <c r="E17" s="613"/>
      <c r="F17" s="613"/>
      <c r="G17" s="614"/>
      <c r="H17" s="1457"/>
    </row>
    <row r="18" spans="1:8" ht="15" customHeight="1">
      <c r="A18" s="590" t="s">
        <v>1098</v>
      </c>
      <c r="B18" s="617"/>
      <c r="C18" s="617"/>
      <c r="D18" s="617"/>
      <c r="E18" s="617"/>
      <c r="F18" s="617"/>
      <c r="G18" s="618"/>
      <c r="H18" s="1457"/>
    </row>
    <row r="19" spans="1:8" ht="35.1" customHeight="1">
      <c r="A19" s="595"/>
      <c r="B19" s="619"/>
      <c r="C19" s="620"/>
      <c r="D19" s="1459" t="s">
        <v>1099</v>
      </c>
      <c r="E19" s="1459" t="s">
        <v>1100</v>
      </c>
      <c r="F19" s="621"/>
      <c r="G19" s="622"/>
      <c r="H19" s="1457"/>
    </row>
    <row r="20" spans="1:8" ht="30" customHeight="1">
      <c r="A20" s="595"/>
      <c r="B20" s="623"/>
      <c r="C20" s="624"/>
      <c r="D20" s="1460"/>
      <c r="E20" s="1460"/>
      <c r="F20" s="625"/>
      <c r="G20" s="622"/>
      <c r="H20" s="1457"/>
    </row>
    <row r="21" spans="1:8" ht="35.1" customHeight="1">
      <c r="A21" s="595"/>
      <c r="B21" s="626"/>
      <c r="C21" s="627"/>
      <c r="D21" s="1461"/>
      <c r="E21" s="1461"/>
      <c r="F21" s="628"/>
      <c r="G21" s="629"/>
      <c r="H21" s="1457"/>
    </row>
    <row r="22" spans="1:8">
      <c r="A22" s="595"/>
      <c r="B22" s="626"/>
      <c r="C22" s="627"/>
      <c r="D22" s="599" t="s">
        <v>1088</v>
      </c>
      <c r="E22" s="599" t="s">
        <v>1089</v>
      </c>
      <c r="F22" s="628"/>
      <c r="G22" s="629"/>
      <c r="H22" s="1457"/>
    </row>
    <row r="23" spans="1:8">
      <c r="A23" s="630"/>
      <c r="B23" s="601" t="s">
        <v>1101</v>
      </c>
      <c r="C23" s="631" t="s">
        <v>1102</v>
      </c>
      <c r="D23" s="856"/>
      <c r="E23" s="856"/>
      <c r="F23" s="628"/>
      <c r="G23" s="629"/>
      <c r="H23" s="1457"/>
    </row>
    <row r="24" spans="1:8">
      <c r="A24" s="630"/>
      <c r="B24" s="605" t="s">
        <v>1103</v>
      </c>
      <c r="C24" s="632" t="s">
        <v>1094</v>
      </c>
      <c r="D24" s="856"/>
      <c r="E24" s="856"/>
      <c r="F24" s="628"/>
      <c r="G24" s="629"/>
      <c r="H24" s="1457"/>
    </row>
    <row r="25" spans="1:8">
      <c r="A25" s="630"/>
      <c r="B25" s="605" t="s">
        <v>1104</v>
      </c>
      <c r="C25" s="633" t="s">
        <v>1095</v>
      </c>
      <c r="D25" s="856"/>
      <c r="E25" s="856"/>
      <c r="F25" s="628"/>
      <c r="G25" s="629"/>
      <c r="H25" s="1457"/>
    </row>
    <row r="26" spans="1:8">
      <c r="A26" s="634"/>
      <c r="B26" s="605" t="s">
        <v>1105</v>
      </c>
      <c r="C26" s="635" t="s">
        <v>1106</v>
      </c>
      <c r="D26" s="856"/>
      <c r="E26" s="856"/>
      <c r="F26" s="625"/>
      <c r="G26" s="622"/>
      <c r="H26" s="1457"/>
    </row>
    <row r="27" spans="1:8" ht="45">
      <c r="A27" s="595"/>
      <c r="B27" s="601" t="s">
        <v>1107</v>
      </c>
      <c r="C27" s="636" t="s">
        <v>1108</v>
      </c>
      <c r="D27" s="856"/>
      <c r="E27" s="856"/>
      <c r="F27" s="625"/>
      <c r="G27" s="622"/>
      <c r="H27" s="1457"/>
    </row>
    <row r="28" spans="1:8">
      <c r="A28" s="595"/>
      <c r="B28" s="610"/>
      <c r="C28" s="611"/>
      <c r="D28" s="612"/>
      <c r="E28" s="612"/>
      <c r="F28" s="613"/>
      <c r="G28" s="614"/>
      <c r="H28" s="1457"/>
    </row>
    <row r="29" spans="1:8">
      <c r="A29" s="595"/>
      <c r="B29" s="615"/>
      <c r="C29" s="616"/>
      <c r="D29" s="613"/>
      <c r="E29" s="613"/>
      <c r="F29" s="613"/>
      <c r="G29" s="614"/>
      <c r="H29" s="1457"/>
    </row>
    <row r="30" spans="1:8" ht="26.25">
      <c r="A30" s="590" t="s">
        <v>1109</v>
      </c>
      <c r="B30" s="637"/>
      <c r="C30" s="638"/>
      <c r="D30" s="639"/>
      <c r="E30" s="640"/>
      <c r="F30" s="640"/>
      <c r="G30" s="629"/>
      <c r="H30" s="1457"/>
    </row>
    <row r="31" spans="1:8" ht="90" customHeight="1">
      <c r="A31" s="595"/>
      <c r="B31" s="641"/>
      <c r="C31" s="642"/>
      <c r="D31" s="643" t="s">
        <v>1110</v>
      </c>
      <c r="E31" s="643" t="s">
        <v>1111</v>
      </c>
      <c r="F31" s="628"/>
      <c r="G31" s="629"/>
      <c r="H31" s="1457"/>
    </row>
    <row r="32" spans="1:8">
      <c r="A32" s="630"/>
      <c r="B32" s="644"/>
      <c r="C32" s="645"/>
      <c r="D32" s="646"/>
      <c r="E32" s="646"/>
      <c r="F32" s="628"/>
      <c r="G32" s="622"/>
      <c r="H32" s="1457"/>
    </row>
    <row r="33" spans="1:8" ht="15.75">
      <c r="A33" s="630"/>
      <c r="B33" s="644"/>
      <c r="C33" s="647"/>
      <c r="D33" s="648" t="s">
        <v>1088</v>
      </c>
      <c r="E33" s="648" t="s">
        <v>1093</v>
      </c>
      <c r="F33" s="628"/>
      <c r="G33" s="622"/>
      <c r="H33" s="1457"/>
    </row>
    <row r="34" spans="1:8" ht="30">
      <c r="A34" s="630"/>
      <c r="B34" s="649" t="s">
        <v>1088</v>
      </c>
      <c r="C34" s="650" t="s">
        <v>1112</v>
      </c>
      <c r="D34" s="858"/>
      <c r="E34" s="858"/>
      <c r="F34" s="628"/>
      <c r="G34" s="622"/>
      <c r="H34" s="1457"/>
    </row>
    <row r="35" spans="1:8" ht="15.75">
      <c r="A35" s="651"/>
      <c r="B35" s="652"/>
      <c r="C35" s="653"/>
      <c r="D35" s="645"/>
      <c r="E35" s="645"/>
      <c r="F35" s="645"/>
      <c r="G35" s="629"/>
      <c r="H35" s="1457"/>
    </row>
    <row r="36" spans="1:8" ht="15.75">
      <c r="A36" s="651"/>
      <c r="B36" s="645"/>
      <c r="C36" s="653"/>
      <c r="D36" s="654"/>
      <c r="E36" s="655"/>
      <c r="F36" s="645"/>
      <c r="G36" s="656"/>
      <c r="H36" s="1457"/>
    </row>
    <row r="37" spans="1:8">
      <c r="A37" s="657"/>
      <c r="B37" s="645"/>
      <c r="C37" s="653"/>
      <c r="D37" s="658"/>
      <c r="E37" s="655" t="s">
        <v>1113</v>
      </c>
      <c r="F37" s="645"/>
      <c r="G37" s="656"/>
      <c r="H37" s="1457"/>
    </row>
    <row r="38" spans="1:8">
      <c r="A38" s="657"/>
      <c r="B38" s="645"/>
      <c r="C38" s="653"/>
      <c r="D38" s="645"/>
      <c r="E38" s="645"/>
      <c r="F38" s="645"/>
      <c r="G38" s="656"/>
      <c r="H38" s="1457"/>
    </row>
    <row r="39" spans="1:8">
      <c r="A39" s="657"/>
      <c r="B39" s="628"/>
      <c r="C39" s="628"/>
      <c r="D39" s="628"/>
      <c r="E39" s="628"/>
      <c r="F39" s="628"/>
      <c r="G39" s="629"/>
      <c r="H39" s="1457"/>
    </row>
    <row r="40" spans="1:8" ht="26.25">
      <c r="A40" s="590" t="s">
        <v>1114</v>
      </c>
      <c r="B40" s="628"/>
      <c r="C40" s="628"/>
      <c r="D40" s="640"/>
      <c r="E40" s="639"/>
      <c r="F40" s="639"/>
      <c r="G40" s="629"/>
      <c r="H40" s="1457"/>
    </row>
    <row r="41" spans="1:8">
      <c r="A41" s="657"/>
      <c r="B41" s="659"/>
      <c r="C41" s="660"/>
      <c r="D41" s="661"/>
      <c r="E41" s="661"/>
      <c r="F41" s="662"/>
      <c r="G41" s="629"/>
      <c r="H41" s="1457"/>
    </row>
    <row r="42" spans="1:8">
      <c r="A42" s="657"/>
      <c r="B42" s="626"/>
      <c r="C42" s="628"/>
      <c r="D42" s="625"/>
      <c r="E42" s="625"/>
      <c r="F42" s="663"/>
      <c r="G42" s="629"/>
      <c r="H42" s="1457"/>
    </row>
    <row r="43" spans="1:8">
      <c r="A43" s="657"/>
      <c r="B43" s="626"/>
      <c r="C43" s="628"/>
      <c r="D43" s="625"/>
      <c r="E43" s="625"/>
      <c r="F43" s="663"/>
      <c r="G43" s="629"/>
      <c r="H43" s="1457"/>
    </row>
    <row r="44" spans="1:8">
      <c r="A44" s="657"/>
      <c r="B44" s="626"/>
      <c r="C44" s="628"/>
      <c r="D44" s="628"/>
      <c r="E44" s="628"/>
      <c r="F44" s="598"/>
      <c r="G44" s="629"/>
      <c r="H44" s="1457"/>
    </row>
    <row r="45" spans="1:8">
      <c r="A45" s="657"/>
      <c r="B45" s="626"/>
      <c r="C45" s="628"/>
      <c r="D45" s="613"/>
      <c r="E45" s="613"/>
      <c r="F45" s="664"/>
      <c r="G45" s="629"/>
      <c r="H45" s="1457"/>
    </row>
    <row r="46" spans="1:8" ht="26.25">
      <c r="A46" s="657"/>
      <c r="B46" s="626"/>
      <c r="C46" s="628"/>
      <c r="D46" s="639"/>
      <c r="E46" s="639"/>
      <c r="F46" s="665"/>
      <c r="G46" s="629"/>
      <c r="H46" s="1457"/>
    </row>
    <row r="47" spans="1:8">
      <c r="A47" s="657"/>
      <c r="B47" s="626"/>
      <c r="C47" s="628"/>
      <c r="D47" s="628"/>
      <c r="E47" s="628"/>
      <c r="F47" s="598"/>
      <c r="G47" s="629"/>
      <c r="H47" s="1457"/>
    </row>
    <row r="48" spans="1:8">
      <c r="A48" s="657"/>
      <c r="B48" s="626"/>
      <c r="C48" s="628"/>
      <c r="D48" s="628"/>
      <c r="E48" s="628"/>
      <c r="F48" s="598"/>
      <c r="G48" s="629"/>
      <c r="H48" s="1457"/>
    </row>
    <row r="49" spans="1:8">
      <c r="A49" s="657"/>
      <c r="B49" s="626"/>
      <c r="C49" s="645"/>
      <c r="D49" s="645"/>
      <c r="E49" s="628"/>
      <c r="F49" s="598"/>
      <c r="G49" s="629"/>
      <c r="H49" s="1457"/>
    </row>
    <row r="50" spans="1:8">
      <c r="A50" s="657"/>
      <c r="B50" s="666"/>
      <c r="C50" s="667"/>
      <c r="D50" s="667"/>
      <c r="E50" s="667"/>
      <c r="F50" s="668"/>
      <c r="G50" s="629"/>
      <c r="H50" s="1457"/>
    </row>
    <row r="51" spans="1:8" ht="15.75" thickBot="1">
      <c r="A51" s="669"/>
      <c r="B51" s="670"/>
      <c r="C51" s="670"/>
      <c r="D51" s="670"/>
      <c r="E51" s="670"/>
      <c r="F51" s="670"/>
      <c r="G51" s="671"/>
      <c r="H51" s="1458"/>
    </row>
  </sheetData>
  <customSheetViews>
    <customSheetView guid="{7D86B5F9-4F7D-4F9A-B456-6D3A0224AAAB}" scale="80" topLeftCell="A11">
      <selection activeCell="B48" sqref="B48:C48"/>
      <pageMargins left="0.7" right="0.7" top="0.78740157499999996" bottom="0.78740157499999996" header="0.3" footer="0.3"/>
      <pageSetup paperSize="9" orientation="portrait" r:id="rId1"/>
    </customSheetView>
    <customSheetView guid="{ABF271D7-DD4B-4B7E-80BD-615B52FDD78B}">
      <selection activeCell="F31" sqref="F31"/>
      <pageMargins left="0.7" right="0.7" top="0.78740157499999996" bottom="0.78740157499999996" header="0.3" footer="0.3"/>
      <pageSetup paperSize="9" orientation="portrait" r:id="rId2"/>
    </customSheetView>
    <customSheetView guid="{317AD49F-8855-48DD-B053-447BE4ACED80}">
      <selection activeCell="F31" sqref="F31"/>
      <pageMargins left="0.7" right="0.7" top="0.78740157499999996" bottom="0.78740157499999996" header="0.3" footer="0.3"/>
      <pageSetup paperSize="9" orientation="portrait" r:id="rId3"/>
    </customSheetView>
    <customSheetView guid="{353233E8-C0EC-4EF6-9ECB-B83377B30688}">
      <selection activeCell="F31" sqref="F31"/>
      <pageMargins left="0.7" right="0.7" top="0.78740157499999996" bottom="0.78740157499999996" header="0.3" footer="0.3"/>
      <pageSetup paperSize="9" orientation="portrait" r:id="rId4"/>
    </customSheetView>
    <customSheetView guid="{7F1EA7E0-29E2-4DE4-A771-292E428023F1}">
      <selection activeCell="F31" sqref="F31"/>
      <pageMargins left="0.7" right="0.7" top="0.78740157499999996" bottom="0.78740157499999996" header="0.3" footer="0.3"/>
      <pageSetup paperSize="9" orientation="portrait" r:id="rId5"/>
    </customSheetView>
    <customSheetView guid="{CC77BC76-41C2-4605-9366-87A9C453C131}" topLeftCell="B1">
      <selection activeCell="F20" sqref="F20"/>
      <pageMargins left="0.7" right="0.7" top="0.78740157499999996" bottom="0.78740157499999996" header="0.3" footer="0.3"/>
      <pageSetup paperSize="9" orientation="portrait" r:id="rId6"/>
    </customSheetView>
    <customSheetView guid="{D0FBE7BD-9605-4CEE-9C15-C8C77DA80530}">
      <selection activeCell="F31" sqref="F31"/>
      <pageMargins left="0.7" right="0.7" top="0.78740157499999996" bottom="0.78740157499999996" header="0.3" footer="0.3"/>
      <pageSetup paperSize="9" orientation="portrait" r:id="rId7"/>
    </customSheetView>
  </customSheetViews>
  <mergeCells count="13">
    <mergeCell ref="H7:H51"/>
    <mergeCell ref="D8:D10"/>
    <mergeCell ref="E8:E10"/>
    <mergeCell ref="F8:F10"/>
    <mergeCell ref="G8:G10"/>
    <mergeCell ref="D19:D21"/>
    <mergeCell ref="E19:E21"/>
    <mergeCell ref="D6:G6"/>
    <mergeCell ref="B1:G2"/>
    <mergeCell ref="A3:H3"/>
    <mergeCell ref="A4:E5"/>
    <mergeCell ref="F4:G5"/>
    <mergeCell ref="H4:H5"/>
  </mergeCells>
  <conditionalFormatting sqref="D40 D36 D45:F45 G28:G29 D19:E19 D12:G17 D22:E34 F23:F30">
    <cfRule type="cellIs" dxfId="0" priority="1" stopIfTrue="1" operator="lessThan">
      <formula>0</formula>
    </cfRule>
  </conditionalFormatting>
  <hyperlinks>
    <hyperlink ref="B1:G2" r:id="rId8" display="EBA Guidelines on unencumbered assets, EBA/GL/2014/03"/>
  </hyperlinks>
  <pageMargins left="0.7" right="0.7" top="0.78740157499999996" bottom="0.78740157499999996"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I302"/>
  <sheetViews>
    <sheetView zoomScale="80" zoomScaleNormal="80" workbookViewId="0">
      <selection activeCell="A4" sqref="C4"/>
    </sheetView>
  </sheetViews>
  <sheetFormatPr defaultColWidth="8.85546875" defaultRowHeight="15"/>
  <cols>
    <col min="1" max="1" width="30.7109375" customWidth="1"/>
    <col min="2" max="2" width="20.7109375" customWidth="1"/>
    <col min="3" max="3" width="51" customWidth="1"/>
    <col min="4" max="4" width="24.5703125" customWidth="1"/>
    <col min="5" max="5" width="26.85546875" customWidth="1"/>
    <col min="6" max="6" width="22.5703125" customWidth="1"/>
    <col min="7" max="7" width="20.7109375" customWidth="1"/>
  </cols>
  <sheetData>
    <row r="1" spans="1:9">
      <c r="A1" s="1000" t="s">
        <v>783</v>
      </c>
      <c r="B1" s="1000"/>
      <c r="C1" s="1000"/>
      <c r="D1" s="679"/>
      <c r="E1" s="679"/>
      <c r="F1" s="679"/>
      <c r="G1" s="571"/>
      <c r="H1" s="194"/>
    </row>
    <row r="2" spans="1:9">
      <c r="A2" s="1000" t="s">
        <v>28</v>
      </c>
      <c r="B2" s="1000"/>
      <c r="C2" s="1000"/>
      <c r="D2" s="679"/>
      <c r="E2" s="679"/>
      <c r="F2" s="679"/>
      <c r="G2" s="571"/>
      <c r="H2" s="194"/>
    </row>
    <row r="3" spans="1:9" ht="15.75" thickBot="1">
      <c r="A3" s="1001"/>
      <c r="B3" s="1001"/>
      <c r="C3" s="1001"/>
      <c r="D3" s="1001"/>
      <c r="E3" s="1001"/>
      <c r="F3" s="1001"/>
      <c r="G3" s="1001"/>
    </row>
    <row r="4" spans="1:9" ht="15" customHeight="1">
      <c r="A4" s="1002" t="s">
        <v>28</v>
      </c>
      <c r="B4" s="1003"/>
      <c r="C4" s="1003"/>
      <c r="D4" s="680"/>
      <c r="E4" s="680"/>
      <c r="F4" s="680"/>
      <c r="G4" s="1008" t="s">
        <v>84</v>
      </c>
      <c r="H4" s="8"/>
      <c r="I4" s="8"/>
    </row>
    <row r="5" spans="1:9" ht="15.75" thickBot="1">
      <c r="A5" s="1005"/>
      <c r="B5" s="1006"/>
      <c r="C5" s="1006"/>
      <c r="D5" s="681"/>
      <c r="E5" s="681"/>
      <c r="F5" s="681"/>
      <c r="G5" s="1009"/>
      <c r="H5" s="8"/>
      <c r="I5" s="8"/>
    </row>
    <row r="6" spans="1:9" ht="26.25" customHeight="1" thickBot="1">
      <c r="A6" s="1185" t="str">
        <f>Obsah!A3</f>
        <v>Informace platné k datu</v>
      </c>
      <c r="B6" s="1471"/>
      <c r="C6" s="311" t="str">
        <f>Obsah!C3</f>
        <v>(30/09/2015)</v>
      </c>
      <c r="D6" s="684"/>
      <c r="E6" s="311"/>
      <c r="F6" s="311"/>
      <c r="G6" s="574"/>
      <c r="H6" s="8"/>
      <c r="I6" s="8"/>
    </row>
    <row r="7" spans="1:9" ht="30" customHeight="1">
      <c r="A7" s="1073" t="s">
        <v>60</v>
      </c>
      <c r="B7" s="1466" t="s">
        <v>67</v>
      </c>
      <c r="C7" s="21" t="s">
        <v>62</v>
      </c>
      <c r="D7" s="1296" t="s">
        <v>1129</v>
      </c>
      <c r="E7" s="1296"/>
      <c r="F7" s="1296"/>
      <c r="G7" s="1032" t="s">
        <v>212</v>
      </c>
      <c r="H7" s="8"/>
      <c r="I7" s="8"/>
    </row>
    <row r="8" spans="1:9" ht="30" customHeight="1">
      <c r="A8" s="1473"/>
      <c r="B8" s="1467"/>
      <c r="C8" s="20" t="s">
        <v>66</v>
      </c>
      <c r="D8" s="1477" t="s">
        <v>1129</v>
      </c>
      <c r="E8" s="1477"/>
      <c r="F8" s="1477"/>
      <c r="G8" s="1033"/>
      <c r="H8" s="8"/>
      <c r="I8" s="8"/>
    </row>
    <row r="9" spans="1:9" ht="45" customHeight="1">
      <c r="A9" s="1473"/>
      <c r="B9" s="1467"/>
      <c r="C9" s="20" t="s">
        <v>65</v>
      </c>
      <c r="D9" s="1477" t="s">
        <v>1129</v>
      </c>
      <c r="E9" s="1477"/>
      <c r="F9" s="1477"/>
      <c r="G9" s="1033"/>
      <c r="H9" s="8"/>
      <c r="I9" s="8"/>
    </row>
    <row r="10" spans="1:9" ht="76.5">
      <c r="A10" s="1473"/>
      <c r="B10" s="1467"/>
      <c r="C10" s="20" t="s">
        <v>64</v>
      </c>
      <c r="D10" s="1477" t="s">
        <v>1129</v>
      </c>
      <c r="E10" s="1477"/>
      <c r="F10" s="1477"/>
      <c r="G10" s="1033"/>
      <c r="H10" s="8"/>
      <c r="I10" s="8"/>
    </row>
    <row r="11" spans="1:9" ht="60" customHeight="1" thickBot="1">
      <c r="A11" s="1473"/>
      <c r="B11" s="1468"/>
      <c r="C11" s="22" t="s">
        <v>221</v>
      </c>
      <c r="D11" s="1478" t="s">
        <v>1129</v>
      </c>
      <c r="E11" s="1478"/>
      <c r="F11" s="1478"/>
      <c r="G11" s="1034"/>
      <c r="H11" s="8"/>
      <c r="I11" s="8"/>
    </row>
    <row r="12" spans="1:9" ht="30" customHeight="1">
      <c r="A12" s="1473"/>
      <c r="B12" s="1466" t="s">
        <v>68</v>
      </c>
      <c r="C12" s="21" t="s">
        <v>62</v>
      </c>
      <c r="D12" s="1314" t="s">
        <v>1129</v>
      </c>
      <c r="E12" s="1475"/>
      <c r="F12" s="1476"/>
      <c r="G12" s="1032" t="s">
        <v>212</v>
      </c>
      <c r="H12" s="8"/>
      <c r="I12" s="8"/>
    </row>
    <row r="13" spans="1:9" ht="30" customHeight="1">
      <c r="A13" s="1473"/>
      <c r="B13" s="1467"/>
      <c r="C13" s="20" t="s">
        <v>66</v>
      </c>
      <c r="D13" s="1480" t="s">
        <v>1129</v>
      </c>
      <c r="E13" s="1481"/>
      <c r="F13" s="1482"/>
      <c r="G13" s="1033"/>
      <c r="H13" s="8"/>
      <c r="I13" s="8"/>
    </row>
    <row r="14" spans="1:9" ht="38.25">
      <c r="A14" s="1473"/>
      <c r="B14" s="1467"/>
      <c r="C14" s="20" t="s">
        <v>65</v>
      </c>
      <c r="D14" s="1480" t="s">
        <v>1129</v>
      </c>
      <c r="E14" s="1481"/>
      <c r="F14" s="1482"/>
      <c r="G14" s="1033"/>
      <c r="H14" s="8"/>
      <c r="I14" s="8"/>
    </row>
    <row r="15" spans="1:9" ht="76.5">
      <c r="A15" s="1473"/>
      <c r="B15" s="1467"/>
      <c r="C15" s="20" t="s">
        <v>64</v>
      </c>
      <c r="D15" s="1480" t="s">
        <v>1129</v>
      </c>
      <c r="E15" s="1481"/>
      <c r="F15" s="1482"/>
      <c r="G15" s="1033"/>
      <c r="H15" s="8"/>
      <c r="I15" s="8"/>
    </row>
    <row r="16" spans="1:9" ht="60" customHeight="1" thickBot="1">
      <c r="A16" s="1473"/>
      <c r="B16" s="1468"/>
      <c r="C16" s="22" t="s">
        <v>63</v>
      </c>
      <c r="D16" s="1483" t="s">
        <v>1129</v>
      </c>
      <c r="E16" s="1484"/>
      <c r="F16" s="1485"/>
      <c r="G16" s="1034"/>
      <c r="H16" s="8"/>
      <c r="I16" s="8"/>
    </row>
    <row r="17" spans="1:9" ht="25.5" customHeight="1">
      <c r="A17" s="1473"/>
      <c r="B17" s="1466" t="s">
        <v>69</v>
      </c>
      <c r="C17" s="21" t="s">
        <v>62</v>
      </c>
      <c r="D17" s="1314" t="s">
        <v>1129</v>
      </c>
      <c r="E17" s="1475"/>
      <c r="F17" s="1476"/>
      <c r="G17" s="1032" t="s">
        <v>212</v>
      </c>
      <c r="H17" s="8"/>
      <c r="I17" s="8"/>
    </row>
    <row r="18" spans="1:9" ht="38.25">
      <c r="A18" s="1473"/>
      <c r="B18" s="1467"/>
      <c r="C18" s="20" t="s">
        <v>66</v>
      </c>
      <c r="D18" s="1480" t="s">
        <v>1129</v>
      </c>
      <c r="E18" s="1481"/>
      <c r="F18" s="1482"/>
      <c r="G18" s="1033"/>
      <c r="H18" s="8"/>
      <c r="I18" s="8"/>
    </row>
    <row r="19" spans="1:9" ht="38.25">
      <c r="A19" s="1473"/>
      <c r="B19" s="1467"/>
      <c r="C19" s="20" t="s">
        <v>65</v>
      </c>
      <c r="D19" s="1480" t="s">
        <v>1132</v>
      </c>
      <c r="E19" s="1481"/>
      <c r="F19" s="1482"/>
      <c r="G19" s="1033"/>
      <c r="H19" s="8"/>
      <c r="I19" s="8"/>
    </row>
    <row r="20" spans="1:9" ht="76.5">
      <c r="A20" s="1473"/>
      <c r="B20" s="1467"/>
      <c r="C20" s="20" t="s">
        <v>64</v>
      </c>
      <c r="D20" s="1480" t="s">
        <v>1129</v>
      </c>
      <c r="E20" s="1481"/>
      <c r="F20" s="1482"/>
      <c r="G20" s="1033"/>
      <c r="H20" s="8"/>
      <c r="I20" s="8"/>
    </row>
    <row r="21" spans="1:9" ht="51.75" thickBot="1">
      <c r="A21" s="1473"/>
      <c r="B21" s="1468"/>
      <c r="C21" s="22" t="s">
        <v>221</v>
      </c>
      <c r="D21" s="1483" t="s">
        <v>1129</v>
      </c>
      <c r="E21" s="1484"/>
      <c r="F21" s="1485"/>
      <c r="G21" s="1034"/>
      <c r="H21" s="8"/>
      <c r="I21" s="8"/>
    </row>
    <row r="22" spans="1:9" ht="30" customHeight="1">
      <c r="A22" s="1473"/>
      <c r="B22" s="1466" t="s">
        <v>70</v>
      </c>
      <c r="C22" s="21" t="s">
        <v>62</v>
      </c>
      <c r="D22" s="1296" t="s">
        <v>1129</v>
      </c>
      <c r="E22" s="1296"/>
      <c r="F22" s="1296"/>
      <c r="G22" s="1032" t="s">
        <v>212</v>
      </c>
      <c r="H22" s="8"/>
      <c r="I22" s="8"/>
    </row>
    <row r="23" spans="1:9" ht="30" customHeight="1">
      <c r="A23" s="1473"/>
      <c r="B23" s="1467"/>
      <c r="C23" s="20" t="s">
        <v>66</v>
      </c>
      <c r="D23" s="1477" t="s">
        <v>1129</v>
      </c>
      <c r="E23" s="1477"/>
      <c r="F23" s="1477"/>
      <c r="G23" s="1033"/>
      <c r="H23" s="8"/>
      <c r="I23" s="8"/>
    </row>
    <row r="24" spans="1:9" ht="38.25">
      <c r="A24" s="1473"/>
      <c r="B24" s="1467"/>
      <c r="C24" s="20" t="s">
        <v>65</v>
      </c>
      <c r="D24" s="1477" t="s">
        <v>1129</v>
      </c>
      <c r="E24" s="1477"/>
      <c r="F24" s="1477"/>
      <c r="G24" s="1033"/>
      <c r="H24" s="8"/>
      <c r="I24" s="8"/>
    </row>
    <row r="25" spans="1:9" ht="76.5">
      <c r="A25" s="1473"/>
      <c r="B25" s="1467"/>
      <c r="C25" s="20" t="s">
        <v>64</v>
      </c>
      <c r="D25" s="1477" t="s">
        <v>1129</v>
      </c>
      <c r="E25" s="1477"/>
      <c r="F25" s="1477"/>
      <c r="G25" s="1033"/>
      <c r="H25" s="8"/>
      <c r="I25" s="8"/>
    </row>
    <row r="26" spans="1:9" ht="51.75" thickBot="1">
      <c r="A26" s="1473"/>
      <c r="B26" s="1468"/>
      <c r="C26" s="22" t="s">
        <v>221</v>
      </c>
      <c r="D26" s="1478" t="s">
        <v>1129</v>
      </c>
      <c r="E26" s="1478"/>
      <c r="F26" s="1478"/>
      <c r="G26" s="1034"/>
      <c r="H26" s="8"/>
      <c r="I26" s="8"/>
    </row>
    <row r="27" spans="1:9" ht="30" customHeight="1">
      <c r="A27" s="1473"/>
      <c r="B27" s="1466" t="s">
        <v>71</v>
      </c>
      <c r="C27" s="21" t="s">
        <v>62</v>
      </c>
      <c r="D27" s="1470" t="s">
        <v>1129</v>
      </c>
      <c r="E27" s="1470"/>
      <c r="F27" s="1470"/>
      <c r="G27" s="1032" t="s">
        <v>212</v>
      </c>
      <c r="H27" s="8"/>
      <c r="I27" s="8"/>
    </row>
    <row r="28" spans="1:9" ht="30" customHeight="1">
      <c r="A28" s="1473"/>
      <c r="B28" s="1467"/>
      <c r="C28" s="20" t="s">
        <v>66</v>
      </c>
      <c r="D28" s="1469" t="s">
        <v>1129</v>
      </c>
      <c r="E28" s="1469"/>
      <c r="F28" s="1469"/>
      <c r="G28" s="1033"/>
      <c r="H28" s="8"/>
      <c r="I28" s="8"/>
    </row>
    <row r="29" spans="1:9" ht="38.25">
      <c r="A29" s="1473"/>
      <c r="B29" s="1467"/>
      <c r="C29" s="20" t="s">
        <v>65</v>
      </c>
      <c r="D29" s="1469" t="s">
        <v>1129</v>
      </c>
      <c r="E29" s="1469"/>
      <c r="F29" s="1469"/>
      <c r="G29" s="1033"/>
      <c r="H29" s="8"/>
      <c r="I29" s="8"/>
    </row>
    <row r="30" spans="1:9" ht="76.5">
      <c r="A30" s="1473"/>
      <c r="B30" s="1467"/>
      <c r="C30" s="20" t="s">
        <v>64</v>
      </c>
      <c r="D30" s="1469" t="s">
        <v>1129</v>
      </c>
      <c r="E30" s="1469"/>
      <c r="F30" s="1469"/>
      <c r="G30" s="1033"/>
      <c r="H30" s="8"/>
      <c r="I30" s="8"/>
    </row>
    <row r="31" spans="1:9" ht="27.75" customHeight="1" thickBot="1">
      <c r="A31" s="1473"/>
      <c r="B31" s="1474"/>
      <c r="C31" s="1486" t="s">
        <v>221</v>
      </c>
      <c r="D31" s="1465" t="s">
        <v>1129</v>
      </c>
      <c r="E31" s="1465"/>
      <c r="F31" s="1465"/>
      <c r="G31" s="1033"/>
      <c r="H31" s="8"/>
      <c r="I31" s="8"/>
    </row>
    <row r="32" spans="1:9" ht="33" customHeight="1" thickBot="1">
      <c r="A32" s="1473"/>
      <c r="B32" s="1468"/>
      <c r="C32" s="1487"/>
      <c r="D32" s="1465" t="s">
        <v>1129</v>
      </c>
      <c r="E32" s="1465"/>
      <c r="F32" s="1465"/>
      <c r="G32" s="1034"/>
      <c r="H32" s="8"/>
      <c r="I32" s="8"/>
    </row>
    <row r="33" spans="1:9" ht="30" customHeight="1">
      <c r="A33" s="1473"/>
      <c r="B33" s="1466" t="s">
        <v>72</v>
      </c>
      <c r="C33" s="21" t="s">
        <v>62</v>
      </c>
      <c r="D33" s="1470" t="s">
        <v>1129</v>
      </c>
      <c r="E33" s="1470"/>
      <c r="F33" s="1470"/>
      <c r="G33" s="1032" t="s">
        <v>212</v>
      </c>
      <c r="H33" s="8"/>
      <c r="I33" s="8"/>
    </row>
    <row r="34" spans="1:9" ht="30" customHeight="1">
      <c r="A34" s="1473"/>
      <c r="B34" s="1467"/>
      <c r="C34" s="20" t="s">
        <v>66</v>
      </c>
      <c r="D34" s="1469" t="s">
        <v>1129</v>
      </c>
      <c r="E34" s="1469"/>
      <c r="F34" s="1469"/>
      <c r="G34" s="1033"/>
      <c r="H34" s="8"/>
      <c r="I34" s="8"/>
    </row>
    <row r="35" spans="1:9" ht="38.25">
      <c r="A35" s="1473"/>
      <c r="B35" s="1467"/>
      <c r="C35" s="20" t="s">
        <v>65</v>
      </c>
      <c r="D35" s="1469" t="s">
        <v>1129</v>
      </c>
      <c r="E35" s="1469"/>
      <c r="F35" s="1469"/>
      <c r="G35" s="1033"/>
      <c r="H35" s="8"/>
      <c r="I35" s="8"/>
    </row>
    <row r="36" spans="1:9" ht="76.5" customHeight="1">
      <c r="A36" s="1473"/>
      <c r="B36" s="1467"/>
      <c r="C36" s="682" t="s">
        <v>64</v>
      </c>
      <c r="D36" s="1469" t="s">
        <v>1129</v>
      </c>
      <c r="E36" s="1469"/>
      <c r="F36" s="1469"/>
      <c r="G36" s="1033"/>
      <c r="H36" s="8"/>
      <c r="I36" s="8"/>
    </row>
    <row r="37" spans="1:9" ht="53.25" customHeight="1" thickBot="1">
      <c r="A37" s="1473"/>
      <c r="B37" s="1474"/>
      <c r="C37" s="1486" t="s">
        <v>63</v>
      </c>
      <c r="D37" s="1465" t="s">
        <v>1129</v>
      </c>
      <c r="E37" s="1465"/>
      <c r="F37" s="1465"/>
      <c r="G37" s="1033"/>
      <c r="H37" s="8"/>
      <c r="I37" s="8"/>
    </row>
    <row r="38" spans="1:9" ht="15.75" thickBot="1">
      <c r="A38" s="1473"/>
      <c r="B38" s="1468"/>
      <c r="C38" s="1487"/>
      <c r="D38" s="1465" t="s">
        <v>1129</v>
      </c>
      <c r="E38" s="1465"/>
      <c r="F38" s="1465"/>
      <c r="G38" s="1034"/>
      <c r="H38" s="8"/>
      <c r="I38" s="8"/>
    </row>
    <row r="39" spans="1:9" ht="30" customHeight="1">
      <c r="A39" s="1472" t="s">
        <v>60</v>
      </c>
      <c r="B39" s="1466" t="s">
        <v>73</v>
      </c>
      <c r="C39" s="21" t="s">
        <v>62</v>
      </c>
      <c r="D39" s="1470"/>
      <c r="E39" s="1470"/>
      <c r="F39" s="1470"/>
      <c r="G39" s="1032" t="s">
        <v>212</v>
      </c>
      <c r="H39" s="8"/>
      <c r="I39" s="8"/>
    </row>
    <row r="40" spans="1:9" ht="30" customHeight="1">
      <c r="A40" s="1472"/>
      <c r="B40" s="1467"/>
      <c r="C40" s="20" t="s">
        <v>66</v>
      </c>
      <c r="D40" s="1469" t="s">
        <v>1129</v>
      </c>
      <c r="E40" s="1469"/>
      <c r="F40" s="1469"/>
      <c r="G40" s="1033"/>
      <c r="H40" s="8"/>
      <c r="I40" s="8"/>
    </row>
    <row r="41" spans="1:9" ht="38.25">
      <c r="A41" s="1472"/>
      <c r="B41" s="1467"/>
      <c r="C41" s="20" t="s">
        <v>65</v>
      </c>
      <c r="D41" s="1469" t="s">
        <v>1129</v>
      </c>
      <c r="E41" s="1469"/>
      <c r="F41" s="1469"/>
      <c r="G41" s="1033"/>
      <c r="H41" s="8"/>
      <c r="I41" s="8"/>
    </row>
    <row r="42" spans="1:9" ht="76.5">
      <c r="A42" s="1472"/>
      <c r="B42" s="1467"/>
      <c r="C42" s="20" t="s">
        <v>64</v>
      </c>
      <c r="D42" s="1469" t="s">
        <v>1129</v>
      </c>
      <c r="E42" s="1469"/>
      <c r="F42" s="1469"/>
      <c r="G42" s="1033"/>
      <c r="H42" s="8"/>
      <c r="I42" s="8"/>
    </row>
    <row r="43" spans="1:9" ht="51.75" thickBot="1">
      <c r="A43" s="1472"/>
      <c r="B43" s="1468"/>
      <c r="C43" s="22" t="s">
        <v>221</v>
      </c>
      <c r="D43" s="1465" t="s">
        <v>1129</v>
      </c>
      <c r="E43" s="1465"/>
      <c r="F43" s="1465"/>
      <c r="G43" s="1034"/>
      <c r="H43" s="8"/>
      <c r="I43" s="8"/>
    </row>
    <row r="44" spans="1:9" ht="30" customHeight="1">
      <c r="A44" s="1472"/>
      <c r="B44" s="1466" t="s">
        <v>73</v>
      </c>
      <c r="C44" s="21" t="s">
        <v>62</v>
      </c>
      <c r="D44" s="1470" t="s">
        <v>1129</v>
      </c>
      <c r="E44" s="1470"/>
      <c r="F44" s="1470"/>
      <c r="G44" s="1032" t="s">
        <v>212</v>
      </c>
      <c r="H44" s="8"/>
      <c r="I44" s="8"/>
    </row>
    <row r="45" spans="1:9" ht="30" customHeight="1">
      <c r="A45" s="1472"/>
      <c r="B45" s="1467"/>
      <c r="C45" s="20" t="s">
        <v>66</v>
      </c>
      <c r="D45" s="1469" t="s">
        <v>1129</v>
      </c>
      <c r="E45" s="1469"/>
      <c r="F45" s="1469"/>
      <c r="G45" s="1033"/>
      <c r="H45" s="8"/>
      <c r="I45" s="8"/>
    </row>
    <row r="46" spans="1:9" ht="38.25">
      <c r="A46" s="1472"/>
      <c r="B46" s="1467"/>
      <c r="C46" s="20" t="s">
        <v>65</v>
      </c>
      <c r="D46" s="1469" t="s">
        <v>1129</v>
      </c>
      <c r="E46" s="1469"/>
      <c r="F46" s="1469"/>
      <c r="G46" s="1033"/>
      <c r="H46" s="8"/>
      <c r="I46" s="8"/>
    </row>
    <row r="47" spans="1:9" ht="76.5">
      <c r="A47" s="1472"/>
      <c r="B47" s="1467"/>
      <c r="C47" s="20" t="s">
        <v>64</v>
      </c>
      <c r="D47" s="1469" t="s">
        <v>1129</v>
      </c>
      <c r="E47" s="1469"/>
      <c r="F47" s="1469"/>
      <c r="G47" s="1033"/>
      <c r="H47" s="8"/>
      <c r="I47" s="8"/>
    </row>
    <row r="48" spans="1:9" ht="51.75" thickBot="1">
      <c r="A48" s="1472"/>
      <c r="B48" s="1468"/>
      <c r="C48" s="22" t="s">
        <v>221</v>
      </c>
      <c r="D48" s="1465" t="s">
        <v>1129</v>
      </c>
      <c r="E48" s="1465"/>
      <c r="F48" s="1465"/>
      <c r="G48" s="1034"/>
      <c r="H48" s="8"/>
      <c r="I48" s="8"/>
    </row>
    <row r="49" spans="1:9" ht="30" customHeight="1">
      <c r="A49" s="1472"/>
      <c r="B49" s="1466" t="s">
        <v>74</v>
      </c>
      <c r="C49" s="21" t="s">
        <v>62</v>
      </c>
      <c r="D49" s="1470" t="s">
        <v>1129</v>
      </c>
      <c r="E49" s="1470"/>
      <c r="F49" s="1470"/>
      <c r="G49" s="1032" t="s">
        <v>212</v>
      </c>
      <c r="H49" s="8"/>
      <c r="I49" s="8"/>
    </row>
    <row r="50" spans="1:9" ht="30" customHeight="1">
      <c r="A50" s="1472"/>
      <c r="B50" s="1467"/>
      <c r="C50" s="20" t="s">
        <v>66</v>
      </c>
      <c r="D50" s="1469" t="s">
        <v>1129</v>
      </c>
      <c r="E50" s="1469"/>
      <c r="F50" s="1469"/>
      <c r="G50" s="1033"/>
      <c r="H50" s="8"/>
      <c r="I50" s="8"/>
    </row>
    <row r="51" spans="1:9" ht="38.25">
      <c r="A51" s="1472"/>
      <c r="B51" s="1467"/>
      <c r="C51" s="20" t="s">
        <v>65</v>
      </c>
      <c r="D51" s="1469" t="s">
        <v>1129</v>
      </c>
      <c r="E51" s="1469"/>
      <c r="F51" s="1469"/>
      <c r="G51" s="1033"/>
      <c r="H51" s="8"/>
      <c r="I51" s="8"/>
    </row>
    <row r="52" spans="1:9" ht="76.5">
      <c r="A52" s="1472"/>
      <c r="B52" s="1467"/>
      <c r="C52" s="20" t="s">
        <v>64</v>
      </c>
      <c r="D52" s="1469" t="s">
        <v>1129</v>
      </c>
      <c r="E52" s="1469"/>
      <c r="F52" s="1469"/>
      <c r="G52" s="1033"/>
      <c r="H52" s="8"/>
      <c r="I52" s="8"/>
    </row>
    <row r="53" spans="1:9" ht="51.75" thickBot="1">
      <c r="A53" s="1472"/>
      <c r="B53" s="1468"/>
      <c r="C53" s="22" t="s">
        <v>63</v>
      </c>
      <c r="D53" s="1465" t="s">
        <v>1129</v>
      </c>
      <c r="E53" s="1465"/>
      <c r="F53" s="1465"/>
      <c r="G53" s="1034"/>
      <c r="H53" s="8"/>
      <c r="I53" s="8"/>
    </row>
    <row r="54" spans="1:9" ht="30" customHeight="1">
      <c r="A54" s="1472"/>
      <c r="B54" s="1466" t="s">
        <v>75</v>
      </c>
      <c r="C54" s="21" t="s">
        <v>62</v>
      </c>
      <c r="D54" s="1470" t="s">
        <v>1129</v>
      </c>
      <c r="E54" s="1470"/>
      <c r="F54" s="1470"/>
      <c r="G54" s="1032" t="s">
        <v>212</v>
      </c>
      <c r="H54" s="8"/>
      <c r="I54" s="8"/>
    </row>
    <row r="55" spans="1:9" ht="30" customHeight="1">
      <c r="A55" s="1472"/>
      <c r="B55" s="1467"/>
      <c r="C55" s="20" t="s">
        <v>66</v>
      </c>
      <c r="D55" s="1469" t="s">
        <v>1129</v>
      </c>
      <c r="E55" s="1469"/>
      <c r="F55" s="1469"/>
      <c r="G55" s="1033"/>
      <c r="H55" s="8"/>
      <c r="I55" s="8"/>
    </row>
    <row r="56" spans="1:9" ht="38.25">
      <c r="A56" s="1472"/>
      <c r="B56" s="1467"/>
      <c r="C56" s="20" t="s">
        <v>65</v>
      </c>
      <c r="D56" s="1469" t="s">
        <v>1129</v>
      </c>
      <c r="E56" s="1469"/>
      <c r="F56" s="1469"/>
      <c r="G56" s="1033"/>
      <c r="H56" s="8"/>
      <c r="I56" s="8"/>
    </row>
    <row r="57" spans="1:9" ht="76.5">
      <c r="A57" s="1472"/>
      <c r="B57" s="1467"/>
      <c r="C57" s="20" t="s">
        <v>64</v>
      </c>
      <c r="D57" s="1469" t="s">
        <v>1129</v>
      </c>
      <c r="E57" s="1469"/>
      <c r="F57" s="1469"/>
      <c r="G57" s="1033"/>
      <c r="H57" s="8"/>
      <c r="I57" s="8"/>
    </row>
    <row r="58" spans="1:9" ht="51.75" thickBot="1">
      <c r="A58" s="1472"/>
      <c r="B58" s="1468"/>
      <c r="C58" s="22" t="s">
        <v>221</v>
      </c>
      <c r="D58" s="1465" t="s">
        <v>1129</v>
      </c>
      <c r="E58" s="1465"/>
      <c r="F58" s="1465"/>
      <c r="G58" s="1034"/>
      <c r="H58" s="8"/>
      <c r="I58" s="8"/>
    </row>
    <row r="59" spans="1:9" ht="30" customHeight="1">
      <c r="A59" s="1472"/>
      <c r="B59" s="1466" t="s">
        <v>76</v>
      </c>
      <c r="C59" s="21" t="s">
        <v>62</v>
      </c>
      <c r="D59" s="1470" t="s">
        <v>1129</v>
      </c>
      <c r="E59" s="1470"/>
      <c r="F59" s="1470"/>
      <c r="G59" s="1032" t="s">
        <v>212</v>
      </c>
      <c r="H59" s="8"/>
      <c r="I59" s="8"/>
    </row>
    <row r="60" spans="1:9" ht="30" customHeight="1">
      <c r="A60" s="1472"/>
      <c r="B60" s="1467"/>
      <c r="C60" s="20" t="s">
        <v>66</v>
      </c>
      <c r="D60" s="1469" t="s">
        <v>1129</v>
      </c>
      <c r="E60" s="1469"/>
      <c r="F60" s="1469"/>
      <c r="G60" s="1033"/>
      <c r="H60" s="8"/>
      <c r="I60" s="8"/>
    </row>
    <row r="61" spans="1:9" ht="38.25">
      <c r="A61" s="1472"/>
      <c r="B61" s="1467"/>
      <c r="C61" s="20" t="s">
        <v>65</v>
      </c>
      <c r="D61" s="1469" t="s">
        <v>1129</v>
      </c>
      <c r="E61" s="1469"/>
      <c r="F61" s="1469"/>
      <c r="G61" s="1033"/>
      <c r="H61" s="8"/>
      <c r="I61" s="8"/>
    </row>
    <row r="62" spans="1:9" ht="76.5">
      <c r="A62" s="1472"/>
      <c r="B62" s="1467"/>
      <c r="C62" s="20" t="s">
        <v>64</v>
      </c>
      <c r="D62" s="1469" t="s">
        <v>1129</v>
      </c>
      <c r="E62" s="1469"/>
      <c r="F62" s="1469"/>
      <c r="G62" s="1033"/>
      <c r="H62" s="8"/>
      <c r="I62" s="8"/>
    </row>
    <row r="63" spans="1:9" ht="51.75" thickBot="1">
      <c r="A63" s="1472"/>
      <c r="B63" s="1468"/>
      <c r="C63" s="22" t="s">
        <v>63</v>
      </c>
      <c r="D63" s="1465" t="s">
        <v>1129</v>
      </c>
      <c r="E63" s="1465"/>
      <c r="F63" s="1465"/>
      <c r="G63" s="1034"/>
      <c r="H63" s="8"/>
      <c r="I63" s="8"/>
    </row>
    <row r="64" spans="1:9" ht="30" customHeight="1">
      <c r="A64" s="1472"/>
      <c r="B64" s="1466" t="s">
        <v>77</v>
      </c>
      <c r="C64" s="21" t="s">
        <v>62</v>
      </c>
      <c r="D64" s="1470" t="s">
        <v>1129</v>
      </c>
      <c r="E64" s="1470"/>
      <c r="F64" s="1470"/>
      <c r="G64" s="1032" t="s">
        <v>212</v>
      </c>
      <c r="H64" s="8"/>
      <c r="I64" s="8"/>
    </row>
    <row r="65" spans="1:9" ht="30" customHeight="1">
      <c r="A65" s="1472"/>
      <c r="B65" s="1467"/>
      <c r="C65" s="20" t="s">
        <v>66</v>
      </c>
      <c r="D65" s="1469" t="s">
        <v>1129</v>
      </c>
      <c r="E65" s="1469"/>
      <c r="F65" s="1469"/>
      <c r="G65" s="1033"/>
      <c r="H65" s="8"/>
      <c r="I65" s="8"/>
    </row>
    <row r="66" spans="1:9" ht="38.25">
      <c r="A66" s="1472"/>
      <c r="B66" s="1467"/>
      <c r="C66" s="20" t="s">
        <v>65</v>
      </c>
      <c r="D66" s="1469" t="s">
        <v>1129</v>
      </c>
      <c r="E66" s="1469"/>
      <c r="F66" s="1469"/>
      <c r="G66" s="1033"/>
      <c r="H66" s="8"/>
      <c r="I66" s="8"/>
    </row>
    <row r="67" spans="1:9" ht="76.5">
      <c r="A67" s="1472"/>
      <c r="B67" s="1467"/>
      <c r="C67" s="20" t="s">
        <v>64</v>
      </c>
      <c r="D67" s="1469" t="s">
        <v>1129</v>
      </c>
      <c r="E67" s="1469"/>
      <c r="F67" s="1469"/>
      <c r="G67" s="1033"/>
      <c r="H67" s="8"/>
      <c r="I67" s="8"/>
    </row>
    <row r="68" spans="1:9" ht="51.75" thickBot="1">
      <c r="A68" s="1472"/>
      <c r="B68" s="1468"/>
      <c r="C68" s="22" t="s">
        <v>221</v>
      </c>
      <c r="D68" s="1465" t="s">
        <v>1129</v>
      </c>
      <c r="E68" s="1465"/>
      <c r="F68" s="1465"/>
      <c r="G68" s="1034"/>
      <c r="H68" s="8"/>
      <c r="I68" s="8"/>
    </row>
    <row r="69" spans="1:9" ht="30" customHeight="1">
      <c r="A69" s="1473" t="s">
        <v>60</v>
      </c>
      <c r="B69" s="1466" t="s">
        <v>79</v>
      </c>
      <c r="C69" s="21" t="s">
        <v>62</v>
      </c>
      <c r="D69" s="1470" t="s">
        <v>1129</v>
      </c>
      <c r="E69" s="1470"/>
      <c r="F69" s="1470"/>
      <c r="G69" s="1032" t="s">
        <v>212</v>
      </c>
      <c r="H69" s="8"/>
      <c r="I69" s="8"/>
    </row>
    <row r="70" spans="1:9" ht="30" customHeight="1">
      <c r="A70" s="1473"/>
      <c r="B70" s="1467"/>
      <c r="C70" s="20" t="s">
        <v>66</v>
      </c>
      <c r="D70" s="1469" t="s">
        <v>1129</v>
      </c>
      <c r="E70" s="1469"/>
      <c r="F70" s="1469"/>
      <c r="G70" s="1033"/>
      <c r="H70" s="8"/>
      <c r="I70" s="8"/>
    </row>
    <row r="71" spans="1:9" ht="38.25">
      <c r="A71" s="1473"/>
      <c r="B71" s="1467"/>
      <c r="C71" s="20" t="s">
        <v>65</v>
      </c>
      <c r="D71" s="1469" t="s">
        <v>1129</v>
      </c>
      <c r="E71" s="1469"/>
      <c r="F71" s="1469"/>
      <c r="G71" s="1033"/>
      <c r="H71" s="8"/>
      <c r="I71" s="8"/>
    </row>
    <row r="72" spans="1:9" ht="76.5">
      <c r="A72" s="1473"/>
      <c r="B72" s="1467"/>
      <c r="C72" s="20" t="s">
        <v>64</v>
      </c>
      <c r="D72" s="1469" t="s">
        <v>1129</v>
      </c>
      <c r="E72" s="1469"/>
      <c r="F72" s="1469"/>
      <c r="G72" s="1033"/>
      <c r="H72" s="8"/>
      <c r="I72" s="8"/>
    </row>
    <row r="73" spans="1:9" ht="51.75" thickBot="1">
      <c r="A73" s="1473"/>
      <c r="B73" s="1468"/>
      <c r="C73" s="22" t="s">
        <v>221</v>
      </c>
      <c r="D73" s="1465" t="s">
        <v>1129</v>
      </c>
      <c r="E73" s="1465"/>
      <c r="F73" s="1465"/>
      <c r="G73" s="1034"/>
      <c r="H73" s="8"/>
      <c r="I73" s="8"/>
    </row>
    <row r="74" spans="1:9" ht="30" customHeight="1">
      <c r="A74" s="1473"/>
      <c r="B74" s="1466" t="s">
        <v>78</v>
      </c>
      <c r="C74" s="21" t="s">
        <v>62</v>
      </c>
      <c r="D74" s="1470" t="s">
        <v>1129</v>
      </c>
      <c r="E74" s="1470"/>
      <c r="F74" s="1470"/>
      <c r="G74" s="1032" t="s">
        <v>212</v>
      </c>
      <c r="H74" s="8"/>
      <c r="I74" s="8"/>
    </row>
    <row r="75" spans="1:9" ht="30" customHeight="1">
      <c r="A75" s="1473"/>
      <c r="B75" s="1467"/>
      <c r="C75" s="20" t="s">
        <v>66</v>
      </c>
      <c r="D75" s="1469" t="s">
        <v>1129</v>
      </c>
      <c r="E75" s="1469"/>
      <c r="F75" s="1469"/>
      <c r="G75" s="1033"/>
      <c r="H75" s="8"/>
      <c r="I75" s="8"/>
    </row>
    <row r="76" spans="1:9" ht="38.25">
      <c r="A76" s="1473"/>
      <c r="B76" s="1467"/>
      <c r="C76" s="20" t="s">
        <v>65</v>
      </c>
      <c r="D76" s="1469" t="s">
        <v>1129</v>
      </c>
      <c r="E76" s="1469"/>
      <c r="F76" s="1469"/>
      <c r="G76" s="1033"/>
      <c r="H76" s="8"/>
      <c r="I76" s="8"/>
    </row>
    <row r="77" spans="1:9" ht="76.5">
      <c r="A77" s="1473"/>
      <c r="B77" s="1467"/>
      <c r="C77" s="20" t="s">
        <v>64</v>
      </c>
      <c r="D77" s="1469" t="s">
        <v>1129</v>
      </c>
      <c r="E77" s="1469"/>
      <c r="F77" s="1469"/>
      <c r="G77" s="1033"/>
      <c r="H77" s="8"/>
      <c r="I77" s="8"/>
    </row>
    <row r="78" spans="1:9" ht="51.75" thickBot="1">
      <c r="A78" s="1473"/>
      <c r="B78" s="1468"/>
      <c r="C78" s="22" t="s">
        <v>63</v>
      </c>
      <c r="D78" s="1465" t="s">
        <v>1129</v>
      </c>
      <c r="E78" s="1465"/>
      <c r="F78" s="1465"/>
      <c r="G78" s="1034"/>
      <c r="H78" s="8"/>
      <c r="I78" s="8"/>
    </row>
    <row r="79" spans="1:9" ht="30" customHeight="1">
      <c r="A79" s="1473"/>
      <c r="B79" s="1466" t="s">
        <v>81</v>
      </c>
      <c r="C79" s="21" t="s">
        <v>62</v>
      </c>
      <c r="D79" s="1470" t="s">
        <v>1129</v>
      </c>
      <c r="E79" s="1470"/>
      <c r="F79" s="1470"/>
      <c r="G79" s="1032" t="s">
        <v>212</v>
      </c>
      <c r="H79" s="8"/>
      <c r="I79" s="8"/>
    </row>
    <row r="80" spans="1:9" ht="30" customHeight="1">
      <c r="A80" s="1473"/>
      <c r="B80" s="1467"/>
      <c r="C80" s="20" t="s">
        <v>66</v>
      </c>
      <c r="D80" s="1469" t="s">
        <v>1129</v>
      </c>
      <c r="E80" s="1469"/>
      <c r="F80" s="1469"/>
      <c r="G80" s="1033"/>
      <c r="H80" s="8"/>
      <c r="I80" s="8"/>
    </row>
    <row r="81" spans="1:9" ht="38.25">
      <c r="A81" s="1473"/>
      <c r="B81" s="1467"/>
      <c r="C81" s="20" t="s">
        <v>65</v>
      </c>
      <c r="D81" s="1469" t="s">
        <v>1129</v>
      </c>
      <c r="E81" s="1469"/>
      <c r="F81" s="1469"/>
      <c r="G81" s="1033"/>
      <c r="H81" s="8"/>
      <c r="I81" s="8"/>
    </row>
    <row r="82" spans="1:9" ht="76.5">
      <c r="A82" s="1473"/>
      <c r="B82" s="1467"/>
      <c r="C82" s="20" t="s">
        <v>64</v>
      </c>
      <c r="D82" s="1469" t="s">
        <v>1129</v>
      </c>
      <c r="E82" s="1469"/>
      <c r="F82" s="1469"/>
      <c r="G82" s="1033"/>
      <c r="H82" s="8"/>
      <c r="I82" s="8"/>
    </row>
    <row r="83" spans="1:9" ht="51.75" thickBot="1">
      <c r="A83" s="1473"/>
      <c r="B83" s="1468"/>
      <c r="C83" s="22" t="s">
        <v>63</v>
      </c>
      <c r="D83" s="1465" t="s">
        <v>1129</v>
      </c>
      <c r="E83" s="1465"/>
      <c r="F83" s="1465"/>
      <c r="G83" s="1034"/>
      <c r="H83" s="8"/>
      <c r="I83" s="8"/>
    </row>
    <row r="84" spans="1:9" ht="30" customHeight="1">
      <c r="A84" s="1473"/>
      <c r="B84" s="1466" t="s">
        <v>80</v>
      </c>
      <c r="C84" s="21" t="s">
        <v>62</v>
      </c>
      <c r="D84" s="1470" t="s">
        <v>1129</v>
      </c>
      <c r="E84" s="1470"/>
      <c r="F84" s="1470"/>
      <c r="G84" s="1032" t="s">
        <v>212</v>
      </c>
      <c r="H84" s="8"/>
      <c r="I84" s="8"/>
    </row>
    <row r="85" spans="1:9" ht="30" customHeight="1">
      <c r="A85" s="1473"/>
      <c r="B85" s="1467"/>
      <c r="C85" s="20" t="s">
        <v>66</v>
      </c>
      <c r="D85" s="1469" t="s">
        <v>1129</v>
      </c>
      <c r="E85" s="1469"/>
      <c r="F85" s="1469"/>
      <c r="G85" s="1033"/>
      <c r="H85" s="8"/>
      <c r="I85" s="8"/>
    </row>
    <row r="86" spans="1:9" ht="38.25">
      <c r="A86" s="1473"/>
      <c r="B86" s="1467"/>
      <c r="C86" s="20" t="s">
        <v>65</v>
      </c>
      <c r="D86" s="1469" t="s">
        <v>1129</v>
      </c>
      <c r="E86" s="1469"/>
      <c r="F86" s="1469"/>
      <c r="G86" s="1033"/>
      <c r="H86" s="8"/>
      <c r="I86" s="8"/>
    </row>
    <row r="87" spans="1:9" ht="76.5">
      <c r="A87" s="1473"/>
      <c r="B87" s="1467"/>
      <c r="C87" s="20" t="s">
        <v>64</v>
      </c>
      <c r="D87" s="1469" t="s">
        <v>1129</v>
      </c>
      <c r="E87" s="1469"/>
      <c r="F87" s="1469"/>
      <c r="G87" s="1033"/>
      <c r="H87" s="8"/>
      <c r="I87" s="8"/>
    </row>
    <row r="88" spans="1:9" ht="51.75" thickBot="1">
      <c r="A88" s="1473"/>
      <c r="B88" s="1468"/>
      <c r="C88" s="22" t="s">
        <v>63</v>
      </c>
      <c r="D88" s="1465" t="s">
        <v>1129</v>
      </c>
      <c r="E88" s="1465"/>
      <c r="F88" s="1465"/>
      <c r="G88" s="1034"/>
      <c r="H88" s="8"/>
      <c r="I88" s="8"/>
    </row>
    <row r="89" spans="1:9" ht="30" customHeight="1">
      <c r="A89" s="1473"/>
      <c r="B89" s="1466" t="s">
        <v>82</v>
      </c>
      <c r="C89" s="21" t="s">
        <v>62</v>
      </c>
      <c r="D89" s="1470" t="s">
        <v>1129</v>
      </c>
      <c r="E89" s="1470"/>
      <c r="F89" s="1470"/>
      <c r="G89" s="1032" t="s">
        <v>212</v>
      </c>
      <c r="H89" s="8"/>
      <c r="I89" s="8"/>
    </row>
    <row r="90" spans="1:9" ht="30" customHeight="1">
      <c r="A90" s="1473"/>
      <c r="B90" s="1467"/>
      <c r="C90" s="20" t="s">
        <v>66</v>
      </c>
      <c r="D90" s="1469" t="s">
        <v>1129</v>
      </c>
      <c r="E90" s="1469"/>
      <c r="F90" s="1469"/>
      <c r="G90" s="1033"/>
      <c r="H90" s="8"/>
      <c r="I90" s="8"/>
    </row>
    <row r="91" spans="1:9" ht="38.25">
      <c r="A91" s="1473"/>
      <c r="B91" s="1467"/>
      <c r="C91" s="20" t="s">
        <v>65</v>
      </c>
      <c r="D91" s="1469" t="s">
        <v>1129</v>
      </c>
      <c r="E91" s="1469"/>
      <c r="F91" s="1469"/>
      <c r="G91" s="1033"/>
      <c r="H91" s="8"/>
      <c r="I91" s="8"/>
    </row>
    <row r="92" spans="1:9" ht="76.5">
      <c r="A92" s="1473"/>
      <c r="B92" s="1467"/>
      <c r="C92" s="20" t="s">
        <v>64</v>
      </c>
      <c r="D92" s="1469" t="s">
        <v>1129</v>
      </c>
      <c r="E92" s="1469"/>
      <c r="F92" s="1469"/>
      <c r="G92" s="1033"/>
      <c r="H92" s="8"/>
      <c r="I92" s="8"/>
    </row>
    <row r="93" spans="1:9" ht="51.75" thickBot="1">
      <c r="A93" s="1473"/>
      <c r="B93" s="1468"/>
      <c r="C93" s="22" t="s">
        <v>221</v>
      </c>
      <c r="D93" s="1465" t="s">
        <v>1129</v>
      </c>
      <c r="E93" s="1465"/>
      <c r="F93" s="1465"/>
      <c r="G93" s="1034"/>
      <c r="H93" s="8"/>
      <c r="I93" s="8"/>
    </row>
    <row r="94" spans="1:9" ht="25.5">
      <c r="A94" s="1473"/>
      <c r="B94" s="1466" t="s">
        <v>83</v>
      </c>
      <c r="C94" s="21" t="s">
        <v>62</v>
      </c>
      <c r="D94" s="1470" t="s">
        <v>1129</v>
      </c>
      <c r="E94" s="1470"/>
      <c r="F94" s="1470"/>
      <c r="G94" s="1032" t="s">
        <v>212</v>
      </c>
      <c r="H94" s="8"/>
      <c r="I94" s="8"/>
    </row>
    <row r="95" spans="1:9" ht="30" customHeight="1">
      <c r="A95" s="1473"/>
      <c r="B95" s="1467"/>
      <c r="C95" s="20" t="s">
        <v>66</v>
      </c>
      <c r="D95" s="1469" t="s">
        <v>1129</v>
      </c>
      <c r="E95" s="1469"/>
      <c r="F95" s="1469"/>
      <c r="G95" s="1033"/>
      <c r="H95" s="8"/>
      <c r="I95" s="8"/>
    </row>
    <row r="96" spans="1:9" ht="38.25">
      <c r="A96" s="1473"/>
      <c r="B96" s="1467"/>
      <c r="C96" s="20" t="s">
        <v>65</v>
      </c>
      <c r="D96" s="1469" t="s">
        <v>1129</v>
      </c>
      <c r="E96" s="1469"/>
      <c r="F96" s="1469"/>
      <c r="G96" s="1033"/>
      <c r="H96" s="8"/>
      <c r="I96" s="8"/>
    </row>
    <row r="97" spans="1:9" ht="75" customHeight="1">
      <c r="A97" s="1473"/>
      <c r="B97" s="1467"/>
      <c r="C97" s="20" t="s">
        <v>64</v>
      </c>
      <c r="D97" s="1469" t="s">
        <v>1129</v>
      </c>
      <c r="E97" s="1469"/>
      <c r="F97" s="1469"/>
      <c r="G97" s="1033"/>
      <c r="H97" s="8"/>
      <c r="I97" s="8"/>
    </row>
    <row r="98" spans="1:9" ht="60" customHeight="1" thickBot="1">
      <c r="A98" s="1479"/>
      <c r="B98" s="1468"/>
      <c r="C98" s="22" t="s">
        <v>221</v>
      </c>
      <c r="D98" s="1465" t="s">
        <v>1129</v>
      </c>
      <c r="E98" s="1465"/>
      <c r="F98" s="1465"/>
      <c r="G98" s="1034"/>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8"/>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c r="A154" s="8"/>
      <c r="B154" s="8"/>
      <c r="C154" s="8"/>
      <c r="D154" s="8"/>
      <c r="E154" s="8"/>
      <c r="F154" s="8"/>
      <c r="G154" s="8"/>
      <c r="H154" s="8"/>
      <c r="I154" s="8"/>
    </row>
    <row r="155" spans="1:9">
      <c r="A155" s="8"/>
      <c r="B155" s="8"/>
      <c r="C155" s="8"/>
      <c r="D155" s="8"/>
      <c r="E155" s="8"/>
      <c r="F155" s="8"/>
      <c r="G155" s="8"/>
      <c r="H155" s="8"/>
      <c r="I155" s="8"/>
    </row>
    <row r="156" spans="1:9">
      <c r="A156" s="8"/>
      <c r="B156" s="8"/>
      <c r="C156" s="8"/>
      <c r="D156" s="8"/>
      <c r="E156" s="8"/>
      <c r="F156" s="8"/>
      <c r="G156" s="8"/>
      <c r="H156" s="8"/>
      <c r="I156" s="8"/>
    </row>
    <row r="157" spans="1:9">
      <c r="A157" s="8"/>
      <c r="B157" s="8"/>
      <c r="C157" s="8"/>
      <c r="D157" s="8"/>
      <c r="E157" s="8"/>
      <c r="F157" s="8"/>
      <c r="G157" s="8"/>
      <c r="H157" s="8"/>
      <c r="I157" s="8"/>
    </row>
    <row r="158" spans="1:9">
      <c r="A158" s="8"/>
      <c r="B158" s="8"/>
      <c r="C158" s="8"/>
      <c r="D158" s="8"/>
      <c r="E158" s="8"/>
      <c r="F158" s="8"/>
      <c r="G158" s="8"/>
      <c r="H158" s="8"/>
      <c r="I158" s="8"/>
    </row>
    <row r="159" spans="1:9">
      <c r="A159" s="8"/>
      <c r="B159" s="8"/>
      <c r="C159" s="8"/>
      <c r="D159" s="8"/>
      <c r="E159" s="8"/>
      <c r="F159" s="8"/>
      <c r="G159" s="8"/>
      <c r="H159" s="8"/>
      <c r="I159" s="8"/>
    </row>
    <row r="160" spans="1:9">
      <c r="A160" s="8"/>
      <c r="B160" s="8"/>
      <c r="C160" s="8"/>
      <c r="D160" s="8"/>
      <c r="E160" s="8"/>
      <c r="F160" s="8"/>
      <c r="G160" s="8"/>
      <c r="H160" s="8"/>
      <c r="I160" s="8"/>
    </row>
    <row r="161" spans="1:9">
      <c r="A161" s="8"/>
      <c r="B161" s="8"/>
      <c r="C161" s="8"/>
      <c r="D161" s="8"/>
      <c r="E161" s="8"/>
      <c r="F161" s="8"/>
      <c r="G161" s="8"/>
      <c r="H161" s="8"/>
      <c r="I161" s="8"/>
    </row>
    <row r="162" spans="1:9">
      <c r="A162" s="8"/>
      <c r="B162" s="8"/>
      <c r="C162" s="8"/>
      <c r="D162" s="8"/>
      <c r="E162" s="8"/>
      <c r="F162" s="8"/>
      <c r="G162" s="8"/>
      <c r="H162" s="8"/>
      <c r="I162" s="8"/>
    </row>
    <row r="163" spans="1:9">
      <c r="A163" s="8"/>
      <c r="B163" s="8"/>
      <c r="C163" s="8"/>
      <c r="D163" s="8"/>
      <c r="E163" s="8"/>
      <c r="F163" s="8"/>
      <c r="G163" s="8"/>
      <c r="H163" s="8"/>
      <c r="I163" s="8"/>
    </row>
    <row r="164" spans="1:9">
      <c r="A164" s="8"/>
      <c r="B164" s="8"/>
      <c r="C164" s="8"/>
      <c r="D164" s="8"/>
      <c r="E164" s="8"/>
      <c r="F164" s="8"/>
      <c r="G164" s="8"/>
      <c r="H164" s="8"/>
      <c r="I164" s="8"/>
    </row>
    <row r="165" spans="1:9">
      <c r="A165" s="8"/>
      <c r="B165" s="8"/>
      <c r="C165" s="8"/>
      <c r="D165" s="8"/>
      <c r="E165" s="8"/>
      <c r="F165" s="8"/>
      <c r="G165" s="8"/>
      <c r="H165" s="8"/>
      <c r="I165" s="8"/>
    </row>
    <row r="166" spans="1:9">
      <c r="A166" s="8"/>
      <c r="B166" s="8"/>
      <c r="C166" s="8"/>
      <c r="D166" s="8"/>
      <c r="E166" s="8"/>
      <c r="F166" s="8"/>
      <c r="G166" s="8"/>
      <c r="H166" s="8"/>
      <c r="I166" s="8"/>
    </row>
    <row r="167" spans="1:9">
      <c r="A167" s="8"/>
      <c r="B167" s="8"/>
      <c r="C167" s="8"/>
      <c r="D167" s="8"/>
      <c r="E167" s="8"/>
      <c r="F167" s="8"/>
      <c r="G167" s="8"/>
      <c r="H167" s="8"/>
      <c r="I167" s="8"/>
    </row>
    <row r="168" spans="1:9">
      <c r="A168" s="8"/>
      <c r="B168" s="8"/>
      <c r="C168" s="8"/>
      <c r="D168" s="8"/>
      <c r="E168" s="8"/>
      <c r="F168" s="8"/>
      <c r="G168" s="8"/>
      <c r="H168" s="8"/>
      <c r="I168" s="8"/>
    </row>
    <row r="169" spans="1:9">
      <c r="A169" s="8"/>
      <c r="B169" s="8"/>
      <c r="C169" s="8"/>
      <c r="D169" s="8"/>
      <c r="E169" s="8"/>
      <c r="F169" s="8"/>
      <c r="G169" s="8"/>
      <c r="H169" s="8"/>
      <c r="I169" s="8"/>
    </row>
    <row r="170" spans="1:9">
      <c r="A170" s="8"/>
      <c r="B170" s="8"/>
      <c r="C170" s="8"/>
      <c r="D170" s="8"/>
      <c r="E170" s="8"/>
      <c r="F170" s="8"/>
      <c r="G170" s="8"/>
      <c r="H170" s="8"/>
      <c r="I170" s="8"/>
    </row>
    <row r="171" spans="1:9">
      <c r="A171" s="8"/>
      <c r="B171" s="8"/>
      <c r="C171" s="8"/>
      <c r="D171" s="8"/>
      <c r="E171" s="8"/>
      <c r="F171" s="8"/>
      <c r="G171" s="8"/>
      <c r="H171" s="8"/>
      <c r="I171" s="8"/>
    </row>
    <row r="172" spans="1:9">
      <c r="A172" s="8"/>
      <c r="B172" s="8"/>
      <c r="C172" s="8"/>
      <c r="D172" s="8"/>
      <c r="E172" s="8"/>
      <c r="F172" s="8"/>
      <c r="G172" s="8"/>
      <c r="H172" s="8"/>
      <c r="I172" s="8"/>
    </row>
    <row r="173" spans="1:9">
      <c r="A173" s="8"/>
      <c r="B173" s="8"/>
      <c r="C173" s="8"/>
      <c r="D173" s="8"/>
      <c r="E173" s="8"/>
      <c r="F173" s="8"/>
      <c r="G173" s="8"/>
      <c r="H173" s="8"/>
      <c r="I173" s="8"/>
    </row>
    <row r="174" spans="1:9">
      <c r="A174" s="8"/>
      <c r="B174" s="8"/>
      <c r="C174" s="8"/>
      <c r="D174" s="8"/>
      <c r="E174" s="8"/>
      <c r="F174" s="8"/>
      <c r="G174" s="8"/>
      <c r="H174" s="8"/>
      <c r="I174" s="8"/>
    </row>
    <row r="175" spans="1:9">
      <c r="A175" s="8"/>
      <c r="B175" s="8"/>
      <c r="C175" s="8"/>
      <c r="D175" s="8"/>
      <c r="E175" s="8"/>
      <c r="F175" s="8"/>
      <c r="G175" s="8"/>
      <c r="H175" s="8"/>
      <c r="I175" s="8"/>
    </row>
    <row r="176" spans="1:9">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sheetData>
  <customSheetViews>
    <customSheetView guid="{7D86B5F9-4F7D-4F9A-B456-6D3A0224AAAB}" scale="80" topLeftCell="A59">
      <selection activeCell="B48" sqref="B48:C48"/>
      <pageMargins left="0.7" right="0.7" top="0.78740157499999996" bottom="0.78740157499999996" header="0.3" footer="0.3"/>
    </customSheetView>
    <customSheetView guid="{ABF271D7-DD4B-4B7E-80BD-615B52FDD78B}" topLeftCell="A36">
      <selection activeCell="E32" sqref="E32"/>
      <pageMargins left="0.7" right="0.7" top="0.78740157499999996" bottom="0.78740157499999996" header="0.3" footer="0.3"/>
    </customSheetView>
    <customSheetView guid="{317AD49F-8855-48DD-B053-447BE4ACED80}" topLeftCell="A36">
      <selection activeCell="E32" sqref="E32"/>
      <pageMargins left="0.7" right="0.7" top="0.78740157499999996" bottom="0.78740157499999996" header="0.3" footer="0.3"/>
    </customSheetView>
    <customSheetView guid="{353233E8-C0EC-4EF6-9ECB-B83377B30688}" topLeftCell="A36">
      <selection activeCell="E32" sqref="E32"/>
      <pageMargins left="0.7" right="0.7" top="0.78740157499999996" bottom="0.78740157499999996" header="0.3" footer="0.3"/>
    </customSheetView>
    <customSheetView guid="{7F1EA7E0-29E2-4DE4-A771-292E428023F1}">
      <selection sqref="A1:C1"/>
      <pageMargins left="0.7" right="0.7" top="0.78740157499999996" bottom="0.78740157499999996" header="0.3" footer="0.3"/>
    </customSheetView>
    <customSheetView guid="{CC77BC76-41C2-4605-9366-87A9C453C131}" topLeftCell="A16">
      <selection activeCell="E32" sqref="E32"/>
      <pageMargins left="0.7" right="0.7" top="0.78740157499999996" bottom="0.78740157499999996" header="0.3" footer="0.3"/>
    </customSheetView>
    <customSheetView guid="{D0FBE7BD-9605-4CEE-9C15-C8C77DA80530}" topLeftCell="A36">
      <selection activeCell="E32" sqref="E32"/>
      <pageMargins left="0.7" right="0.7" top="0.78740157499999996" bottom="0.78740157499999996" header="0.3" footer="0.3"/>
    </customSheetView>
  </customSheetViews>
  <mergeCells count="139">
    <mergeCell ref="D29:F29"/>
    <mergeCell ref="D30:F30"/>
    <mergeCell ref="D31:F31"/>
    <mergeCell ref="D38:F38"/>
    <mergeCell ref="D32:F32"/>
    <mergeCell ref="C37:C38"/>
    <mergeCell ref="C31:C32"/>
    <mergeCell ref="D94:F94"/>
    <mergeCell ref="D95:F95"/>
    <mergeCell ref="D79:F79"/>
    <mergeCell ref="D80:F80"/>
    <mergeCell ref="D81:F81"/>
    <mergeCell ref="D82:F82"/>
    <mergeCell ref="D74:F74"/>
    <mergeCell ref="D75:F75"/>
    <mergeCell ref="D76:F76"/>
    <mergeCell ref="D77:F77"/>
    <mergeCell ref="D55:F55"/>
    <mergeCell ref="D56:F56"/>
    <mergeCell ref="D57:F57"/>
    <mergeCell ref="D48:F48"/>
    <mergeCell ref="D49:F49"/>
    <mergeCell ref="D50:F50"/>
    <mergeCell ref="D51:F51"/>
    <mergeCell ref="D97:F97"/>
    <mergeCell ref="D89:F89"/>
    <mergeCell ref="D90:F90"/>
    <mergeCell ref="D91:F91"/>
    <mergeCell ref="D92:F92"/>
    <mergeCell ref="D84:F84"/>
    <mergeCell ref="D85:F85"/>
    <mergeCell ref="D86:F86"/>
    <mergeCell ref="D87:F87"/>
    <mergeCell ref="D65:F65"/>
    <mergeCell ref="D66:F66"/>
    <mergeCell ref="D67:F67"/>
    <mergeCell ref="D58:F58"/>
    <mergeCell ref="D59:F59"/>
    <mergeCell ref="D60:F60"/>
    <mergeCell ref="D61:F61"/>
    <mergeCell ref="D62:F62"/>
    <mergeCell ref="D96:F96"/>
    <mergeCell ref="D47:F47"/>
    <mergeCell ref="D33:F33"/>
    <mergeCell ref="D34:F34"/>
    <mergeCell ref="D39:F39"/>
    <mergeCell ref="D40:F40"/>
    <mergeCell ref="D41:F41"/>
    <mergeCell ref="D42:F42"/>
    <mergeCell ref="D53:F53"/>
    <mergeCell ref="D54:F54"/>
    <mergeCell ref="D35:F35"/>
    <mergeCell ref="D36:F36"/>
    <mergeCell ref="D37:F37"/>
    <mergeCell ref="D52:F52"/>
    <mergeCell ref="A69:A98"/>
    <mergeCell ref="G69:G73"/>
    <mergeCell ref="G74:G78"/>
    <mergeCell ref="G79:G83"/>
    <mergeCell ref="D17:F17"/>
    <mergeCell ref="D13:F13"/>
    <mergeCell ref="D14:F14"/>
    <mergeCell ref="D15:F15"/>
    <mergeCell ref="D16:F16"/>
    <mergeCell ref="D28:F28"/>
    <mergeCell ref="D27:F27"/>
    <mergeCell ref="D23:F23"/>
    <mergeCell ref="D24:F24"/>
    <mergeCell ref="D25:F25"/>
    <mergeCell ref="D26:F26"/>
    <mergeCell ref="D22:F22"/>
    <mergeCell ref="D18:F18"/>
    <mergeCell ref="D19:F19"/>
    <mergeCell ref="D20:F20"/>
    <mergeCell ref="D21:F21"/>
    <mergeCell ref="D43:F43"/>
    <mergeCell ref="D44:F44"/>
    <mergeCell ref="D45:F45"/>
    <mergeCell ref="D46:F46"/>
    <mergeCell ref="G54:G58"/>
    <mergeCell ref="G59:G63"/>
    <mergeCell ref="G64:G68"/>
    <mergeCell ref="G39:G43"/>
    <mergeCell ref="B39:B43"/>
    <mergeCell ref="B54:B58"/>
    <mergeCell ref="B12:B16"/>
    <mergeCell ref="B17:B21"/>
    <mergeCell ref="A39:A68"/>
    <mergeCell ref="G44:G48"/>
    <mergeCell ref="G49:G53"/>
    <mergeCell ref="A7:A38"/>
    <mergeCell ref="B33:B38"/>
    <mergeCell ref="G33:G38"/>
    <mergeCell ref="G27:G32"/>
    <mergeCell ref="B27:B32"/>
    <mergeCell ref="B44:B48"/>
    <mergeCell ref="B49:B53"/>
    <mergeCell ref="D12:F12"/>
    <mergeCell ref="D7:F7"/>
    <mergeCell ref="D8:F8"/>
    <mergeCell ref="D9:F9"/>
    <mergeCell ref="D10:F10"/>
    <mergeCell ref="D11:F11"/>
    <mergeCell ref="A1:C1"/>
    <mergeCell ref="A2:C2"/>
    <mergeCell ref="A3:G3"/>
    <mergeCell ref="A4:C5"/>
    <mergeCell ref="G4:G5"/>
    <mergeCell ref="G7:G11"/>
    <mergeCell ref="G12:G16"/>
    <mergeCell ref="G17:G21"/>
    <mergeCell ref="G22:G26"/>
    <mergeCell ref="B22:B26"/>
    <mergeCell ref="B7:B11"/>
    <mergeCell ref="A6:B6"/>
    <mergeCell ref="G84:G88"/>
    <mergeCell ref="G89:G93"/>
    <mergeCell ref="D73:F73"/>
    <mergeCell ref="D78:F78"/>
    <mergeCell ref="D83:F83"/>
    <mergeCell ref="D88:F88"/>
    <mergeCell ref="D93:F93"/>
    <mergeCell ref="D98:F98"/>
    <mergeCell ref="B59:B63"/>
    <mergeCell ref="G94:G98"/>
    <mergeCell ref="B89:B93"/>
    <mergeCell ref="B94:B98"/>
    <mergeCell ref="B64:B68"/>
    <mergeCell ref="B74:B78"/>
    <mergeCell ref="B79:B83"/>
    <mergeCell ref="B84:B88"/>
    <mergeCell ref="D63:F63"/>
    <mergeCell ref="D68:F68"/>
    <mergeCell ref="B69:B73"/>
    <mergeCell ref="D70:F70"/>
    <mergeCell ref="D71:F71"/>
    <mergeCell ref="D72:F72"/>
    <mergeCell ref="D69:F69"/>
    <mergeCell ref="D64:F6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80" zoomScaleNormal="80" zoomScalePageLayoutView="90" workbookViewId="0">
      <selection activeCell="A4" sqref="C4"/>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1000" t="s">
        <v>784</v>
      </c>
      <c r="B1" s="1000"/>
      <c r="C1" s="1000"/>
      <c r="D1" s="287"/>
      <c r="E1" s="286"/>
      <c r="F1" s="194"/>
    </row>
    <row r="2" spans="1:6">
      <c r="A2" s="1000" t="s">
        <v>29</v>
      </c>
      <c r="B2" s="1000"/>
      <c r="C2" s="1000"/>
      <c r="D2" s="287"/>
      <c r="E2" s="286"/>
      <c r="F2" s="194"/>
    </row>
    <row r="3" spans="1:6" ht="15.75" thickBot="1">
      <c r="A3" s="1001"/>
      <c r="B3" s="1001"/>
      <c r="C3" s="1001"/>
      <c r="D3" s="1001"/>
      <c r="E3" s="1001"/>
    </row>
    <row r="4" spans="1:6">
      <c r="A4" s="1002" t="s">
        <v>29</v>
      </c>
      <c r="B4" s="1003"/>
      <c r="C4" s="1003"/>
      <c r="D4" s="295"/>
      <c r="E4" s="1008" t="s">
        <v>84</v>
      </c>
    </row>
    <row r="5" spans="1:6" ht="15.75" thickBot="1">
      <c r="A5" s="1005"/>
      <c r="B5" s="1006"/>
      <c r="C5" s="1006"/>
      <c r="D5" s="297"/>
      <c r="E5" s="1031"/>
    </row>
    <row r="6" spans="1:6" ht="15.75" thickBot="1">
      <c r="A6" s="298" t="str">
        <f>Obsah!A3</f>
        <v>Informace platné k datu</v>
      </c>
      <c r="B6" s="299"/>
      <c r="C6" s="307" t="str">
        <f>Obsah!C3</f>
        <v>(30/09/2015)</v>
      </c>
      <c r="D6" s="299"/>
      <c r="E6" s="304"/>
    </row>
    <row r="7" spans="1:6" ht="45" customHeight="1">
      <c r="A7" s="1466" t="s">
        <v>54</v>
      </c>
      <c r="B7" s="1491" t="s">
        <v>753</v>
      </c>
      <c r="C7" s="15" t="s">
        <v>58</v>
      </c>
      <c r="D7" s="973" t="s">
        <v>1129</v>
      </c>
      <c r="E7" s="1488" t="s">
        <v>61</v>
      </c>
    </row>
    <row r="8" spans="1:6">
      <c r="A8" s="1467"/>
      <c r="B8" s="1492"/>
      <c r="C8" s="1" t="s">
        <v>59</v>
      </c>
      <c r="D8" s="974" t="s">
        <v>1129</v>
      </c>
      <c r="E8" s="1489"/>
    </row>
    <row r="9" spans="1:6">
      <c r="A9" s="1467"/>
      <c r="B9" s="1492" t="s">
        <v>53</v>
      </c>
      <c r="C9" s="14" t="s">
        <v>57</v>
      </c>
      <c r="D9" s="974" t="s">
        <v>1129</v>
      </c>
      <c r="E9" s="1489"/>
    </row>
    <row r="10" spans="1:6">
      <c r="A10" s="1467"/>
      <c r="B10" s="1492"/>
      <c r="C10" s="14" t="s">
        <v>56</v>
      </c>
      <c r="D10" s="974" t="s">
        <v>1129</v>
      </c>
      <c r="E10" s="1489"/>
    </row>
    <row r="11" spans="1:6" ht="19.5" customHeight="1" thickBot="1">
      <c r="A11" s="1468"/>
      <c r="B11" s="1493"/>
      <c r="C11" s="16" t="s">
        <v>55</v>
      </c>
      <c r="D11" s="975" t="s">
        <v>1129</v>
      </c>
      <c r="E11" s="1489"/>
    </row>
    <row r="12" spans="1:6" ht="26.25" customHeight="1" thickBot="1">
      <c r="A12" s="1494" t="s">
        <v>52</v>
      </c>
      <c r="B12" s="1495"/>
      <c r="C12" s="1496"/>
      <c r="D12" s="976" t="s">
        <v>1129</v>
      </c>
      <c r="E12" s="1490"/>
    </row>
    <row r="13" spans="1:6">
      <c r="A13" s="13"/>
      <c r="D13" s="685"/>
    </row>
    <row r="14" spans="1:6">
      <c r="A14" s="13"/>
    </row>
    <row r="15" spans="1:6">
      <c r="A15" s="13"/>
    </row>
    <row r="16" spans="1:6">
      <c r="A16" s="13"/>
    </row>
  </sheetData>
  <customSheetViews>
    <customSheetView guid="{7D86B5F9-4F7D-4F9A-B456-6D3A0224AAAB}" scale="80">
      <selection activeCell="B48" sqref="B48:C48"/>
      <pageMargins left="0.7" right="0.7" top="0.78740157499999996" bottom="0.78740157499999996" header="0.3" footer="0.3"/>
      <pageSetup paperSize="9" orientation="portrait"/>
    </customSheetView>
    <customSheetView guid="{ABF271D7-DD4B-4B7E-80BD-615B52FDD78B}" scale="90">
      <selection activeCell="D12" sqref="D12"/>
      <pageMargins left="0.7" right="0.7" top="0.78740157499999996" bottom="0.78740157499999996" header="0.3" footer="0.3"/>
      <pageSetup paperSize="9" orientation="portrait"/>
    </customSheetView>
    <customSheetView guid="{317AD49F-8855-48DD-B053-447BE4ACED80}" scale="90">
      <selection activeCell="D12" sqref="D12"/>
      <pageMargins left="0.7" right="0.7" top="0.78740157499999996" bottom="0.78740157499999996" header="0.3" footer="0.3"/>
      <pageSetup paperSize="9" orientation="portrait"/>
    </customSheetView>
    <customSheetView guid="{353233E8-C0EC-4EF6-9ECB-B83377B30688}" scale="90">
      <selection activeCell="D12" sqref="D12"/>
      <pageMargins left="0.7" right="0.7" top="0.78740157499999996" bottom="0.78740157499999996" header="0.3" footer="0.3"/>
      <pageSetup paperSize="9" orientation="portrait"/>
    </customSheetView>
    <customSheetView guid="{7F1EA7E0-29E2-4DE4-A771-292E428023F1}" scale="90">
      <selection sqref="A1:C1"/>
      <pageMargins left="0.7" right="0.7" top="0.78740157499999996" bottom="0.78740157499999996" header="0.3" footer="0.3"/>
      <pageSetup paperSize="9" orientation="portrait"/>
    </customSheetView>
    <customSheetView guid="{CC77BC76-41C2-4605-9366-87A9C453C131}" scale="90">
      <selection activeCell="D12" sqref="D12"/>
      <pageMargins left="0.7" right="0.7" top="0.78740157499999996" bottom="0.78740157499999996" header="0.3" footer="0.3"/>
      <pageSetup paperSize="9" orientation="portrait"/>
    </customSheetView>
    <customSheetView guid="{D0FBE7BD-9605-4CEE-9C15-C8C77DA80530}" scale="90">
      <selection activeCell="D12" sqref="D12"/>
      <pageMargins left="0.7" right="0.7" top="0.78740157499999996" bottom="0.78740157499999996" header="0.3" footer="0.3"/>
      <pageSetup paperSize="9" orientation="portrait"/>
    </customSheetView>
  </customSheetViews>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A4" sqref="C4"/>
    </sheetView>
  </sheetViews>
  <sheetFormatPr defaultColWidth="8.85546875" defaultRowHeight="15" outlineLevelRow="1"/>
  <cols>
    <col min="1" max="3" width="45.7109375" customWidth="1"/>
    <col min="4" max="4" width="16.7109375" customWidth="1"/>
  </cols>
  <sheetData>
    <row r="1" spans="1:5">
      <c r="A1" s="1000" t="s">
        <v>785</v>
      </c>
      <c r="B1" s="1000"/>
      <c r="C1" s="1000"/>
      <c r="D1" s="286"/>
      <c r="E1" s="194"/>
    </row>
    <row r="2" spans="1:5">
      <c r="A2" s="1000" t="s">
        <v>30</v>
      </c>
      <c r="B2" s="1000"/>
      <c r="C2" s="1000"/>
      <c r="D2" s="286"/>
      <c r="E2" s="194"/>
    </row>
    <row r="3" spans="1:5" ht="15.75" thickBot="1">
      <c r="A3" s="1001"/>
      <c r="B3" s="1001"/>
      <c r="C3" s="1001"/>
      <c r="D3" s="1001"/>
    </row>
    <row r="4" spans="1:5">
      <c r="A4" s="1002" t="s">
        <v>30</v>
      </c>
      <c r="B4" s="1003"/>
      <c r="C4" s="1003"/>
      <c r="D4" s="1008" t="s">
        <v>84</v>
      </c>
    </row>
    <row r="5" spans="1:5" ht="15.75" thickBot="1">
      <c r="A5" s="1005"/>
      <c r="B5" s="1006"/>
      <c r="C5" s="1006"/>
      <c r="D5" s="1009"/>
    </row>
    <row r="6" spans="1:5" ht="15.75" thickBot="1">
      <c r="A6" s="298" t="str">
        <f>Obsah!A3</f>
        <v>Informace platné k datu</v>
      </c>
      <c r="B6" s="299"/>
      <c r="C6" s="311" t="str">
        <f>Obsah!C3</f>
        <v>(30/09/2015)</v>
      </c>
      <c r="D6" s="313"/>
    </row>
    <row r="7" spans="1:5" ht="15" customHeight="1">
      <c r="A7" s="1466" t="s">
        <v>102</v>
      </c>
      <c r="B7" s="1500"/>
      <c r="C7" s="1501"/>
      <c r="D7" s="1497" t="s">
        <v>51</v>
      </c>
    </row>
    <row r="8" spans="1:5" ht="15.75" thickBot="1">
      <c r="A8" s="1502"/>
      <c r="B8" s="1503"/>
      <c r="C8" s="1504"/>
      <c r="D8" s="1498"/>
    </row>
    <row r="9" spans="1:5" hidden="1" outlineLevel="1">
      <c r="A9" s="1505"/>
      <c r="B9" s="1506"/>
      <c r="C9" s="1507"/>
      <c r="D9" s="1498"/>
    </row>
    <row r="10" spans="1:5" hidden="1" outlineLevel="1">
      <c r="A10" s="1505"/>
      <c r="B10" s="1506"/>
      <c r="C10" s="1507"/>
      <c r="D10" s="1498"/>
    </row>
    <row r="11" spans="1:5" ht="15.75" hidden="1" outlineLevel="1" thickBot="1">
      <c r="A11" s="1508"/>
      <c r="B11" s="1509"/>
      <c r="C11" s="1510"/>
      <c r="D11" s="1499"/>
    </row>
    <row r="12" spans="1:5" ht="15.75" hidden="1" customHeight="1" outlineLevel="1">
      <c r="A12" s="1511"/>
      <c r="B12" s="1512"/>
      <c r="C12" s="1512"/>
      <c r="D12" s="1498" t="s">
        <v>51</v>
      </c>
    </row>
    <row r="13" spans="1:5" ht="15.75" hidden="1" customHeight="1" outlineLevel="1">
      <c r="A13" s="1513"/>
      <c r="B13" s="1507"/>
      <c r="C13" s="1507"/>
      <c r="D13" s="1498"/>
    </row>
    <row r="14" spans="1:5" ht="15.75" hidden="1" customHeight="1" outlineLevel="1">
      <c r="A14" s="1513"/>
      <c r="B14" s="1507"/>
      <c r="C14" s="1507"/>
      <c r="D14" s="1498"/>
    </row>
    <row r="15" spans="1:5" ht="15.75" hidden="1" customHeight="1" outlineLevel="1">
      <c r="A15" s="1513"/>
      <c r="B15" s="1507"/>
      <c r="C15" s="1507"/>
      <c r="D15" s="1498"/>
    </row>
    <row r="16" spans="1:5" ht="15.75" hidden="1" customHeight="1" outlineLevel="1">
      <c r="A16" s="1513"/>
      <c r="B16" s="1507"/>
      <c r="C16" s="1507"/>
      <c r="D16" s="1498"/>
    </row>
    <row r="17" spans="1:4" ht="15.75" hidden="1" customHeight="1" outlineLevel="1">
      <c r="A17" s="1513"/>
      <c r="B17" s="1507"/>
      <c r="C17" s="1507"/>
      <c r="D17" s="1498"/>
    </row>
    <row r="18" spans="1:4" ht="15.75" hidden="1" customHeight="1" outlineLevel="1" thickBot="1">
      <c r="A18" s="1514"/>
      <c r="B18" s="1515"/>
      <c r="C18" s="1515"/>
      <c r="D18" s="1499"/>
    </row>
    <row r="19" spans="1:4" s="8" customFormat="1" ht="30" customHeight="1" collapsed="1">
      <c r="A19" s="860" t="s">
        <v>103</v>
      </c>
      <c r="B19" s="859" t="s">
        <v>104</v>
      </c>
      <c r="C19" s="861" t="s">
        <v>105</v>
      </c>
      <c r="D19" s="1497" t="s">
        <v>51</v>
      </c>
    </row>
    <row r="20" spans="1:4">
      <c r="A20" s="807" t="s">
        <v>1129</v>
      </c>
      <c r="B20" s="862" t="s">
        <v>1129</v>
      </c>
      <c r="C20" s="863" t="s">
        <v>1129</v>
      </c>
      <c r="D20" s="1498"/>
    </row>
    <row r="21" spans="1:4">
      <c r="A21" s="864" t="s">
        <v>1129</v>
      </c>
      <c r="B21" s="865" t="s">
        <v>1129</v>
      </c>
      <c r="C21" s="866" t="s">
        <v>1129</v>
      </c>
      <c r="D21" s="1498"/>
    </row>
    <row r="22" spans="1:4">
      <c r="A22" s="864" t="s">
        <v>1129</v>
      </c>
      <c r="B22" s="865" t="s">
        <v>1129</v>
      </c>
      <c r="C22" s="866" t="s">
        <v>1129</v>
      </c>
      <c r="D22" s="1498"/>
    </row>
    <row r="23" spans="1:4" ht="15.75" thickBot="1">
      <c r="A23" s="867" t="s">
        <v>1129</v>
      </c>
      <c r="B23" s="868" t="s">
        <v>1129</v>
      </c>
      <c r="C23" s="869" t="s">
        <v>1129</v>
      </c>
      <c r="D23" s="1499"/>
    </row>
    <row r="24" spans="1:4" hidden="1" outlineLevel="1">
      <c r="A24" s="36"/>
      <c r="B24" s="32"/>
      <c r="C24" s="32"/>
      <c r="D24" s="1497" t="s">
        <v>51</v>
      </c>
    </row>
    <row r="25" spans="1:4" hidden="1" outlineLevel="1">
      <c r="A25" s="33"/>
      <c r="B25" s="31"/>
      <c r="C25" s="31"/>
      <c r="D25" s="1498"/>
    </row>
    <row r="26" spans="1:4" hidden="1" outlineLevel="1">
      <c r="A26" s="33"/>
      <c r="B26" s="31"/>
      <c r="C26" s="31"/>
      <c r="D26" s="1498"/>
    </row>
    <row r="27" spans="1:4" hidden="1" outlineLevel="1">
      <c r="A27" s="33"/>
      <c r="B27" s="31"/>
      <c r="C27" s="31"/>
      <c r="D27" s="1498"/>
    </row>
    <row r="28" spans="1:4" hidden="1" outlineLevel="1">
      <c r="A28" s="33"/>
      <c r="B28" s="31"/>
      <c r="C28" s="31"/>
      <c r="D28" s="1498"/>
    </row>
    <row r="29" spans="1:4" hidden="1" outlineLevel="1">
      <c r="A29" s="33"/>
      <c r="B29" s="31"/>
      <c r="C29" s="31"/>
      <c r="D29" s="1498"/>
    </row>
    <row r="30" spans="1:4" hidden="1" outlineLevel="1">
      <c r="A30" s="33"/>
      <c r="B30" s="31"/>
      <c r="C30" s="31"/>
      <c r="D30" s="1498"/>
    </row>
    <row r="31" spans="1:4" hidden="1" outlineLevel="1">
      <c r="A31" s="33"/>
      <c r="B31" s="31"/>
      <c r="C31" s="31"/>
      <c r="D31" s="1498"/>
    </row>
    <row r="32" spans="1:4" hidden="1" outlineLevel="1">
      <c r="A32" s="33"/>
      <c r="B32" s="31"/>
      <c r="C32" s="31"/>
      <c r="D32" s="1498"/>
    </row>
    <row r="33" spans="1:4" hidden="1" outlineLevel="1">
      <c r="A33" s="33"/>
      <c r="B33" s="31"/>
      <c r="C33" s="31"/>
      <c r="D33" s="1498"/>
    </row>
    <row r="34" spans="1:4" hidden="1" outlineLevel="1">
      <c r="A34" s="33"/>
      <c r="B34" s="31"/>
      <c r="C34" s="31"/>
      <c r="D34" s="1498"/>
    </row>
    <row r="35" spans="1:4" hidden="1" outlineLevel="1">
      <c r="A35" s="33"/>
      <c r="B35" s="31"/>
      <c r="C35" s="31"/>
      <c r="D35" s="1498"/>
    </row>
    <row r="36" spans="1:4" hidden="1" outlineLevel="1">
      <c r="A36" s="33"/>
      <c r="B36" s="31"/>
      <c r="C36" s="31"/>
      <c r="D36" s="1498"/>
    </row>
    <row r="37" spans="1:4" hidden="1" outlineLevel="1">
      <c r="A37" s="33"/>
      <c r="B37" s="31"/>
      <c r="C37" s="31"/>
      <c r="D37" s="1498"/>
    </row>
    <row r="38" spans="1:4" hidden="1" outlineLevel="1">
      <c r="A38" s="33"/>
      <c r="B38" s="31"/>
      <c r="C38" s="31"/>
      <c r="D38" s="1498"/>
    </row>
    <row r="39" spans="1:4" hidden="1" outlineLevel="1">
      <c r="A39" s="33"/>
      <c r="B39" s="31"/>
      <c r="C39" s="31"/>
      <c r="D39" s="1498"/>
    </row>
    <row r="40" spans="1:4" hidden="1" outlineLevel="1">
      <c r="A40" s="33"/>
      <c r="B40" s="31"/>
      <c r="C40" s="31"/>
      <c r="D40" s="1498"/>
    </row>
    <row r="41" spans="1:4" ht="15.75" hidden="1" outlineLevel="1" thickBot="1">
      <c r="A41" s="34"/>
      <c r="B41" s="35"/>
      <c r="C41" s="35"/>
      <c r="D41" s="1499"/>
    </row>
    <row r="42" spans="1:4" collapsed="1"/>
  </sheetData>
  <dataConsolidate/>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scale="80" hiddenRows="1">
      <selection activeCell="A22" sqref="A22"/>
      <pageMargins left="0.7" right="0.7" top="0.78740157499999996" bottom="0.78740157499999996" header="0.3" footer="0.3"/>
      <pageSetup paperSize="9" orientation="portrait" r:id="rId2"/>
    </customSheetView>
    <customSheetView guid="{317AD49F-8855-48DD-B053-447BE4ACED80}" scale="80" hiddenRows="1">
      <selection activeCell="A22" sqref="A22"/>
      <pageMargins left="0.7" right="0.7" top="0.78740157499999996" bottom="0.78740157499999996" header="0.3" footer="0.3"/>
      <pageSetup paperSize="9" orientation="portrait" r:id="rId3"/>
    </customSheetView>
    <customSheetView guid="{353233E8-C0EC-4EF6-9ECB-B83377B30688}" scale="80" hiddenRows="1">
      <selection activeCell="A22" sqref="A22"/>
      <pageMargins left="0.7" right="0.7" top="0.78740157499999996" bottom="0.78740157499999996" header="0.3" footer="0.3"/>
      <pageSetup paperSize="9" orientation="portrait" r:id="rId4"/>
    </customSheetView>
    <customSheetView guid="{7F1EA7E0-29E2-4DE4-A771-292E428023F1}" scale="80" hiddenRows="1">
      <selection activeCell="C46" sqref="C46"/>
      <pageMargins left="0.7" right="0.7" top="0.78740157499999996" bottom="0.78740157499999996" header="0.3" footer="0.3"/>
      <pageSetup paperSize="9" orientation="portrait" r:id="rId5"/>
    </customSheetView>
    <customSheetView guid="{CC77BC76-41C2-4605-9366-87A9C453C131}" scale="80" hiddenRows="1">
      <selection activeCell="A22" sqref="A22"/>
      <pageMargins left="0.7" right="0.7" top="0.78740157499999996" bottom="0.78740157499999996" header="0.3" footer="0.3"/>
      <pageSetup paperSize="9" orientation="portrait" r:id="rId6"/>
    </customSheetView>
    <customSheetView guid="{D0FBE7BD-9605-4CEE-9C15-C8C77DA80530}" scale="80" hiddenRows="1">
      <selection activeCell="A22" sqref="A22"/>
      <pageMargins left="0.7" right="0.7" top="0.78740157499999996" bottom="0.78740157499999996" header="0.3" footer="0.3"/>
      <pageSetup paperSize="9" orientation="portrait" r:id="rId7"/>
    </customSheetView>
  </customSheetViews>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A4" sqref="C4"/>
    </sheetView>
  </sheetViews>
  <sheetFormatPr defaultColWidth="8.85546875" defaultRowHeight="15" outlineLevelRow="1"/>
  <cols>
    <col min="1" max="1" width="45.7109375" customWidth="1"/>
    <col min="2" max="2" width="60.85546875" bestFit="1" customWidth="1"/>
    <col min="3" max="3" width="45.7109375" customWidth="1"/>
    <col min="4" max="4" width="16.7109375" customWidth="1"/>
  </cols>
  <sheetData>
    <row r="1" spans="1:5">
      <c r="A1" s="1000" t="s">
        <v>786</v>
      </c>
      <c r="B1" s="1000"/>
      <c r="C1" s="1000"/>
      <c r="D1" s="286"/>
      <c r="E1" s="194"/>
    </row>
    <row r="2" spans="1:5">
      <c r="A2" s="1000" t="s">
        <v>31</v>
      </c>
      <c r="B2" s="1000"/>
      <c r="C2" s="1000"/>
      <c r="D2" s="286"/>
      <c r="E2" s="194"/>
    </row>
    <row r="3" spans="1:5" ht="15.75" thickBot="1">
      <c r="A3" s="1001"/>
      <c r="B3" s="1001"/>
      <c r="C3" s="1001"/>
      <c r="D3" s="1001"/>
    </row>
    <row r="4" spans="1:5">
      <c r="A4" s="1002" t="s">
        <v>31</v>
      </c>
      <c r="B4" s="1003"/>
      <c r="C4" s="1003"/>
      <c r="D4" s="1008" t="s">
        <v>84</v>
      </c>
    </row>
    <row r="5" spans="1:5" ht="15.75" thickBot="1">
      <c r="A5" s="1005"/>
      <c r="B5" s="1006"/>
      <c r="C5" s="1006"/>
      <c r="D5" s="1031"/>
    </row>
    <row r="6" spans="1:5" ht="15.75" thickBot="1">
      <c r="A6" s="298" t="str">
        <f>Obsah!A3</f>
        <v>Informace platné k datu</v>
      </c>
      <c r="B6" s="299"/>
      <c r="C6" s="311" t="str">
        <f>Obsah!C3</f>
        <v>(30/09/2015)</v>
      </c>
      <c r="D6" s="304"/>
    </row>
    <row r="7" spans="1:5" ht="15" customHeight="1">
      <c r="A7" s="1067" t="s">
        <v>100</v>
      </c>
      <c r="B7" s="1068"/>
      <c r="C7" s="1069"/>
      <c r="D7" s="1522" t="s">
        <v>887</v>
      </c>
    </row>
    <row r="8" spans="1:5" ht="15" customHeight="1">
      <c r="A8" s="870"/>
      <c r="B8" s="871"/>
      <c r="C8" s="872" t="s">
        <v>1129</v>
      </c>
      <c r="D8" s="1523"/>
    </row>
    <row r="9" spans="1:5">
      <c r="A9" s="873"/>
      <c r="B9" s="874"/>
      <c r="C9" s="875" t="s">
        <v>1129</v>
      </c>
      <c r="D9" s="1523"/>
    </row>
    <row r="10" spans="1:5" ht="15" customHeight="1">
      <c r="A10" s="807"/>
      <c r="B10" s="862"/>
      <c r="C10" s="863" t="s">
        <v>1129</v>
      </c>
      <c r="D10" s="1523"/>
    </row>
    <row r="11" spans="1:5" ht="15.75" thickBot="1">
      <c r="A11" s="873"/>
      <c r="B11" s="874"/>
      <c r="C11" s="875" t="s">
        <v>1129</v>
      </c>
      <c r="D11" s="1523"/>
    </row>
    <row r="12" spans="1:5" ht="15" hidden="1" customHeight="1" outlineLevel="1">
      <c r="A12" s="873"/>
      <c r="B12" s="874"/>
      <c r="C12" s="799"/>
      <c r="D12" s="1523"/>
    </row>
    <row r="13" spans="1:5" hidden="1" outlineLevel="1">
      <c r="A13" s="873"/>
      <c r="B13" s="874"/>
      <c r="C13" s="799"/>
      <c r="D13" s="1523"/>
    </row>
    <row r="14" spans="1:5" ht="15" hidden="1" customHeight="1" outlineLevel="1">
      <c r="A14" s="807"/>
      <c r="B14" s="862"/>
      <c r="C14" s="863"/>
      <c r="D14" s="1523"/>
    </row>
    <row r="15" spans="1:5" hidden="1" outlineLevel="1">
      <c r="A15" s="873"/>
      <c r="B15" s="874"/>
      <c r="C15" s="799"/>
      <c r="D15" s="1523"/>
    </row>
    <row r="16" spans="1:5" hidden="1" outlineLevel="1">
      <c r="A16" s="873"/>
      <c r="B16" s="874"/>
      <c r="C16" s="799"/>
      <c r="D16" s="1523"/>
    </row>
    <row r="17" spans="1:4" hidden="1" outlineLevel="1">
      <c r="A17" s="873"/>
      <c r="B17" s="874"/>
      <c r="C17" s="799"/>
      <c r="D17" s="1523"/>
    </row>
    <row r="18" spans="1:4" hidden="1" outlineLevel="1">
      <c r="A18" s="873"/>
      <c r="B18" s="874"/>
      <c r="C18" s="799"/>
      <c r="D18" s="1523"/>
    </row>
    <row r="19" spans="1:4" hidden="1" outlineLevel="1">
      <c r="A19" s="873"/>
      <c r="B19" s="874"/>
      <c r="C19" s="799"/>
      <c r="D19" s="1523"/>
    </row>
    <row r="20" spans="1:4" hidden="1" outlineLevel="1">
      <c r="A20" s="873"/>
      <c r="B20" s="874"/>
      <c r="C20" s="799"/>
      <c r="D20" s="1523"/>
    </row>
    <row r="21" spans="1:4" hidden="1" outlineLevel="1">
      <c r="A21" s="873"/>
      <c r="B21" s="874"/>
      <c r="C21" s="799"/>
      <c r="D21" s="1523"/>
    </row>
    <row r="22" spans="1:4" hidden="1" outlineLevel="1">
      <c r="A22" s="873"/>
      <c r="B22" s="874"/>
      <c r="C22" s="799"/>
      <c r="D22" s="1523"/>
    </row>
    <row r="23" spans="1:4" hidden="1" outlineLevel="1">
      <c r="A23" s="873"/>
      <c r="B23" s="874"/>
      <c r="C23" s="799"/>
      <c r="D23" s="1523"/>
    </row>
    <row r="24" spans="1:4" hidden="1" outlineLevel="1">
      <c r="A24" s="873"/>
      <c r="B24" s="874"/>
      <c r="C24" s="799"/>
      <c r="D24" s="1523"/>
    </row>
    <row r="25" spans="1:4" hidden="1" outlineLevel="1">
      <c r="A25" s="873"/>
      <c r="B25" s="874"/>
      <c r="C25" s="799"/>
      <c r="D25" s="1523"/>
    </row>
    <row r="26" spans="1:4" hidden="1" outlineLevel="1">
      <c r="A26" s="873"/>
      <c r="B26" s="874"/>
      <c r="C26" s="799"/>
      <c r="D26" s="1523"/>
    </row>
    <row r="27" spans="1:4" ht="15.75" hidden="1" outlineLevel="1" thickBot="1">
      <c r="A27" s="876"/>
      <c r="B27" s="877"/>
      <c r="C27" s="802"/>
      <c r="D27" s="1523"/>
    </row>
    <row r="28" spans="1:4" ht="30" customHeight="1" collapsed="1">
      <c r="A28" s="1528" t="s">
        <v>1020</v>
      </c>
      <c r="B28" s="1529"/>
      <c r="C28" s="1529"/>
      <c r="D28" s="1522" t="s">
        <v>887</v>
      </c>
    </row>
    <row r="29" spans="1:4" ht="26.25">
      <c r="A29" s="878" t="s">
        <v>1124</v>
      </c>
      <c r="B29" s="879" t="s">
        <v>1125</v>
      </c>
      <c r="C29" s="880" t="s">
        <v>1126</v>
      </c>
      <c r="D29" s="1523"/>
    </row>
    <row r="30" spans="1:4">
      <c r="A30" s="881"/>
      <c r="B30" s="882"/>
      <c r="C30" s="799"/>
      <c r="D30" s="1523"/>
    </row>
    <row r="31" spans="1:4">
      <c r="A31" s="873"/>
      <c r="B31" s="882"/>
      <c r="C31" s="799"/>
      <c r="D31" s="1523"/>
    </row>
    <row r="32" spans="1:4">
      <c r="A32" s="873"/>
      <c r="B32" s="883"/>
      <c r="C32" s="799"/>
      <c r="D32" s="1523"/>
    </row>
    <row r="33" spans="1:4" ht="15.75" thickBot="1">
      <c r="A33" s="873"/>
      <c r="B33" s="883"/>
      <c r="C33" s="799"/>
      <c r="D33" s="1523"/>
    </row>
    <row r="34" spans="1:4" hidden="1" outlineLevel="1">
      <c r="A34" s="873"/>
      <c r="B34" s="874"/>
      <c r="C34" s="799"/>
      <c r="D34" s="1523"/>
    </row>
    <row r="35" spans="1:4" hidden="1" outlineLevel="1">
      <c r="A35" s="873"/>
      <c r="B35" s="874"/>
      <c r="C35" s="799"/>
      <c r="D35" s="1523"/>
    </row>
    <row r="36" spans="1:4" hidden="1" outlineLevel="1">
      <c r="A36" s="873"/>
      <c r="B36" s="874"/>
      <c r="C36" s="799"/>
      <c r="D36" s="1523"/>
    </row>
    <row r="37" spans="1:4" hidden="1" outlineLevel="1">
      <c r="A37" s="873"/>
      <c r="B37" s="874"/>
      <c r="C37" s="799"/>
      <c r="D37" s="1523"/>
    </row>
    <row r="38" spans="1:4" hidden="1" outlineLevel="1">
      <c r="A38" s="873"/>
      <c r="B38" s="874"/>
      <c r="C38" s="799"/>
      <c r="D38" s="1523"/>
    </row>
    <row r="39" spans="1:4" ht="15" hidden="1" customHeight="1" outlineLevel="1">
      <c r="A39" s="807"/>
      <c r="B39" s="874"/>
      <c r="C39" s="799"/>
      <c r="D39" s="1523"/>
    </row>
    <row r="40" spans="1:4" hidden="1" outlineLevel="1">
      <c r="A40" s="873"/>
      <c r="B40" s="874"/>
      <c r="C40" s="799"/>
      <c r="D40" s="1523"/>
    </row>
    <row r="41" spans="1:4" hidden="1" outlineLevel="1">
      <c r="A41" s="873"/>
      <c r="B41" s="874"/>
      <c r="C41" s="799"/>
      <c r="D41" s="1523"/>
    </row>
    <row r="42" spans="1:4" hidden="1" outlineLevel="1">
      <c r="A42" s="873"/>
      <c r="B42" s="874"/>
      <c r="C42" s="799"/>
      <c r="D42" s="1523"/>
    </row>
    <row r="43" spans="1:4" ht="15.75" hidden="1" outlineLevel="1" thickBot="1">
      <c r="A43" s="884"/>
      <c r="B43" s="885"/>
      <c r="C43" s="800"/>
      <c r="D43" s="1524"/>
    </row>
    <row r="44" spans="1:4" ht="45" customHeight="1" collapsed="1">
      <c r="A44" s="886" t="s">
        <v>85</v>
      </c>
      <c r="B44" s="859" t="s">
        <v>22</v>
      </c>
      <c r="C44" s="861" t="s">
        <v>86</v>
      </c>
      <c r="D44" s="1522" t="s">
        <v>888</v>
      </c>
    </row>
    <row r="45" spans="1:4">
      <c r="A45" s="887"/>
      <c r="B45" s="888"/>
      <c r="C45" s="889"/>
      <c r="D45" s="1523"/>
    </row>
    <row r="46" spans="1:4">
      <c r="A46" s="890"/>
      <c r="B46" s="890"/>
      <c r="C46" s="890"/>
      <c r="D46" s="1523"/>
    </row>
    <row r="47" spans="1:4">
      <c r="A47" s="890" t="s">
        <v>1129</v>
      </c>
      <c r="B47" s="890" t="s">
        <v>1129</v>
      </c>
      <c r="C47" s="890" t="s">
        <v>1129</v>
      </c>
      <c r="D47" s="1523"/>
    </row>
    <row r="48" spans="1:4">
      <c r="A48" s="890" t="s">
        <v>1129</v>
      </c>
      <c r="B48" s="890" t="s">
        <v>1129</v>
      </c>
      <c r="C48" s="890" t="s">
        <v>1129</v>
      </c>
      <c r="D48" s="1523"/>
    </row>
    <row r="49" spans="1:6" ht="15.75" thickBot="1">
      <c r="A49" s="890" t="s">
        <v>1129</v>
      </c>
      <c r="B49" s="890" t="s">
        <v>1129</v>
      </c>
      <c r="C49" s="890" t="s">
        <v>1129</v>
      </c>
      <c r="D49" s="1523"/>
    </row>
    <row r="50" spans="1:6" hidden="1" outlineLevel="1">
      <c r="A50" s="891"/>
      <c r="B50" s="892"/>
      <c r="C50" s="893"/>
      <c r="D50" s="1523"/>
    </row>
    <row r="51" spans="1:6" hidden="1" outlineLevel="1">
      <c r="A51" s="891"/>
      <c r="B51" s="892"/>
      <c r="C51" s="893"/>
      <c r="D51" s="1523"/>
    </row>
    <row r="52" spans="1:6" hidden="1" outlineLevel="1">
      <c r="A52" s="891"/>
      <c r="B52" s="892"/>
      <c r="C52" s="893"/>
      <c r="D52" s="1523"/>
    </row>
    <row r="53" spans="1:6" hidden="1" outlineLevel="1">
      <c r="A53" s="891"/>
      <c r="B53" s="892"/>
      <c r="C53" s="893"/>
      <c r="D53" s="1523"/>
    </row>
    <row r="54" spans="1:6" hidden="1" outlineLevel="1">
      <c r="A54" s="891"/>
      <c r="B54" s="892"/>
      <c r="C54" s="893"/>
      <c r="D54" s="1523"/>
    </row>
    <row r="55" spans="1:6" hidden="1" outlineLevel="1">
      <c r="A55" s="891"/>
      <c r="B55" s="892"/>
      <c r="C55" s="893"/>
      <c r="D55" s="1523"/>
    </row>
    <row r="56" spans="1:6" hidden="1" outlineLevel="1">
      <c r="A56" s="891"/>
      <c r="B56" s="892"/>
      <c r="C56" s="893"/>
      <c r="D56" s="1523"/>
    </row>
    <row r="57" spans="1:6" hidden="1" outlineLevel="1">
      <c r="A57" s="891"/>
      <c r="B57" s="892"/>
      <c r="C57" s="893"/>
      <c r="D57" s="1523"/>
    </row>
    <row r="58" spans="1:6" hidden="1" outlineLevel="1">
      <c r="A58" s="891"/>
      <c r="B58" s="892"/>
      <c r="C58" s="893"/>
      <c r="D58" s="1523"/>
    </row>
    <row r="59" spans="1:6" ht="15.75" hidden="1" outlineLevel="1" thickBot="1">
      <c r="A59" s="894"/>
      <c r="B59" s="895"/>
      <c r="C59" s="896"/>
      <c r="D59" s="1524"/>
    </row>
    <row r="60" spans="1:6" collapsed="1">
      <c r="A60" s="1295" t="s">
        <v>89</v>
      </c>
      <c r="B60" s="1296"/>
      <c r="C60" s="1314"/>
      <c r="D60" s="1311" t="s">
        <v>889</v>
      </c>
      <c r="E60" s="28"/>
      <c r="F60" s="28"/>
    </row>
    <row r="61" spans="1:6">
      <c r="A61" s="897" t="s">
        <v>1127</v>
      </c>
      <c r="B61" s="898" t="s">
        <v>1128</v>
      </c>
      <c r="C61" s="899"/>
      <c r="D61" s="1312"/>
    </row>
    <row r="62" spans="1:6">
      <c r="A62" s="900"/>
      <c r="B62" s="901"/>
      <c r="C62" s="899"/>
      <c r="D62" s="1312"/>
    </row>
    <row r="63" spans="1:6">
      <c r="A63" s="900"/>
      <c r="B63" s="901"/>
      <c r="C63" s="899"/>
      <c r="D63" s="1312"/>
    </row>
    <row r="64" spans="1:6">
      <c r="A64" s="900"/>
      <c r="B64" s="901"/>
      <c r="C64" s="899"/>
      <c r="D64" s="1312"/>
    </row>
    <row r="65" spans="1:4" ht="15.75" thickBot="1">
      <c r="A65" s="902"/>
      <c r="B65" s="903"/>
      <c r="C65" s="904"/>
      <c r="D65" s="1313"/>
    </row>
    <row r="66" spans="1:4" hidden="1" outlineLevel="1">
      <c r="A66" s="1525"/>
      <c r="B66" s="1526"/>
      <c r="C66" s="1527"/>
      <c r="D66" s="1312" t="s">
        <v>889</v>
      </c>
    </row>
    <row r="67" spans="1:4" hidden="1" outlineLevel="1">
      <c r="A67" s="1519"/>
      <c r="B67" s="1520"/>
      <c r="C67" s="1521"/>
      <c r="D67" s="1312"/>
    </row>
    <row r="68" spans="1:4" hidden="1" outlineLevel="1">
      <c r="A68" s="1519"/>
      <c r="B68" s="1520"/>
      <c r="C68" s="1521"/>
      <c r="D68" s="1312"/>
    </row>
    <row r="69" spans="1:4" hidden="1" outlineLevel="1">
      <c r="A69" s="1519"/>
      <c r="B69" s="1520"/>
      <c r="C69" s="1521"/>
      <c r="D69" s="1312"/>
    </row>
    <row r="70" spans="1:4" hidden="1" outlineLevel="1">
      <c r="A70" s="1516"/>
      <c r="B70" s="1517"/>
      <c r="C70" s="1518"/>
      <c r="D70" s="1312"/>
    </row>
    <row r="71" spans="1:4" hidden="1" outlineLevel="1">
      <c r="A71" s="1516"/>
      <c r="B71" s="1517"/>
      <c r="C71" s="1518"/>
      <c r="D71" s="1312"/>
    </row>
    <row r="72" spans="1:4" hidden="1" outlineLevel="1">
      <c r="A72" s="1516"/>
      <c r="B72" s="1517"/>
      <c r="C72" s="1518"/>
      <c r="D72" s="1312"/>
    </row>
    <row r="73" spans="1:4" hidden="1" outlineLevel="1">
      <c r="A73" s="1519"/>
      <c r="B73" s="1520"/>
      <c r="C73" s="1521"/>
      <c r="D73" s="1312"/>
    </row>
    <row r="74" spans="1:4" hidden="1" outlineLevel="1">
      <c r="A74" s="1505"/>
      <c r="B74" s="1513"/>
      <c r="C74" s="1507"/>
      <c r="D74" s="1312"/>
    </row>
    <row r="75" spans="1:4" ht="15.75" hidden="1" outlineLevel="1" thickBot="1">
      <c r="A75" s="1530"/>
      <c r="B75" s="1531"/>
      <c r="C75" s="1514"/>
      <c r="D75" s="1312"/>
    </row>
    <row r="76" spans="1:4" collapsed="1">
      <c r="A76" s="1542" t="s">
        <v>88</v>
      </c>
      <c r="B76" s="1543"/>
      <c r="C76" s="905"/>
      <c r="D76" s="1522" t="s">
        <v>889</v>
      </c>
    </row>
    <row r="77" spans="1:4">
      <c r="A77" s="1536" t="s">
        <v>1021</v>
      </c>
      <c r="B77" s="1537"/>
      <c r="C77" s="906"/>
      <c r="D77" s="1523"/>
    </row>
    <row r="78" spans="1:4" ht="15.75" thickBot="1">
      <c r="A78" s="1538" t="s">
        <v>87</v>
      </c>
      <c r="B78" s="1539"/>
      <c r="C78" s="907"/>
      <c r="D78" s="1524"/>
    </row>
    <row r="79" spans="1:4">
      <c r="A79" s="1532" t="s">
        <v>90</v>
      </c>
      <c r="B79" s="1533"/>
      <c r="C79" s="908"/>
      <c r="D79" s="1523" t="s">
        <v>1016</v>
      </c>
    </row>
    <row r="80" spans="1:4">
      <c r="A80" s="1540" t="s">
        <v>91</v>
      </c>
      <c r="B80" s="1541"/>
      <c r="C80" s="909"/>
      <c r="D80" s="1523"/>
    </row>
    <row r="81" spans="1:4" ht="15.75" thickBot="1">
      <c r="A81" s="1534" t="s">
        <v>92</v>
      </c>
      <c r="B81" s="1535"/>
      <c r="C81" s="910"/>
      <c r="D81" s="1524"/>
    </row>
  </sheetData>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hiddenRows="1" topLeftCell="A28">
      <selection activeCell="H33" sqref="H33"/>
      <pageMargins left="0.7" right="0.7" top="0.78740157499999996" bottom="0.78740157499999996" header="0.3" footer="0.3"/>
      <pageSetup paperSize="9" orientation="portrait" r:id="rId2"/>
    </customSheetView>
    <customSheetView guid="{317AD49F-8855-48DD-B053-447BE4ACED80}" hiddenRows="1" topLeftCell="A28">
      <selection activeCell="H33" sqref="H33"/>
      <pageMargins left="0.7" right="0.7" top="0.78740157499999996" bottom="0.78740157499999996" header="0.3" footer="0.3"/>
      <pageSetup paperSize="9" orientation="portrait" r:id="rId3"/>
    </customSheetView>
    <customSheetView guid="{353233E8-C0EC-4EF6-9ECB-B83377B30688}" hiddenRows="1" topLeftCell="A28">
      <selection activeCell="H33" sqref="H33"/>
      <pageMargins left="0.7" right="0.7" top="0.78740157499999996" bottom="0.78740157499999996" header="0.3" footer="0.3"/>
      <pageSetup paperSize="9" orientation="portrait" r:id="rId4"/>
    </customSheetView>
    <customSheetView guid="{7F1EA7E0-29E2-4DE4-A771-292E428023F1}" scale="80" hiddenRows="1" topLeftCell="A11">
      <selection activeCell="C81" sqref="C81"/>
      <pageMargins left="0.7" right="0.7" top="0.78740157499999996" bottom="0.78740157499999996" header="0.3" footer="0.3"/>
    </customSheetView>
    <customSheetView guid="{CC77BC76-41C2-4605-9366-87A9C453C131}" scale="80" hiddenRows="1">
      <selection activeCell="C84" sqref="C84"/>
      <pageMargins left="0.7" right="0.7" top="0.78740157499999996" bottom="0.78740157499999996" header="0.3" footer="0.3"/>
      <pageSetup paperSize="9" orientation="portrait" r:id="rId5"/>
    </customSheetView>
    <customSheetView guid="{D0FBE7BD-9605-4CEE-9C15-C8C77DA80530}" hiddenRows="1" topLeftCell="A28">
      <selection activeCell="H33" sqref="H33"/>
      <pageMargins left="0.7" right="0.7" top="0.78740157499999996" bottom="0.78740157499999996" header="0.3" footer="0.3"/>
      <pageSetup paperSize="9" orientation="portrait" r:id="rId6"/>
    </customSheetView>
  </customSheetViews>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10" type="noConversion"/>
  <pageMargins left="0.7" right="0.7" top="0.78740157499999996" bottom="0.78740157499999996" header="0.3" footer="0.3"/>
  <pageSetup paperSize="9" orientation="portrait" r:id="rId7"/>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A4" sqref="C4"/>
    </sheetView>
  </sheetViews>
  <sheetFormatPr defaultColWidth="8.85546875" defaultRowHeight="15" outlineLevelRow="1"/>
  <cols>
    <col min="1" max="6" width="45.7109375" customWidth="1"/>
    <col min="7" max="7" width="16.7109375" customWidth="1"/>
  </cols>
  <sheetData>
    <row r="1" spans="1:8">
      <c r="A1" s="288" t="s">
        <v>787</v>
      </c>
      <c r="B1" s="288"/>
      <c r="C1" s="288"/>
      <c r="D1" s="288"/>
      <c r="E1" s="288"/>
      <c r="F1" s="288"/>
      <c r="G1" s="288"/>
      <c r="H1" s="194"/>
    </row>
    <row r="2" spans="1:8">
      <c r="A2" s="288" t="s">
        <v>32</v>
      </c>
      <c r="B2" s="288"/>
      <c r="C2" s="288"/>
      <c r="D2" s="288"/>
      <c r="E2" s="288"/>
      <c r="F2" s="288"/>
      <c r="G2" s="288"/>
      <c r="H2" s="194"/>
    </row>
    <row r="3" spans="1:8" ht="15.75" thickBot="1">
      <c r="B3" s="1557"/>
      <c r="C3" s="1557"/>
      <c r="D3" s="1557"/>
      <c r="E3" s="1557"/>
      <c r="F3" s="1557"/>
      <c r="G3" s="1001"/>
    </row>
    <row r="4" spans="1:8" ht="15" customHeight="1">
      <c r="A4" s="1002" t="s">
        <v>1022</v>
      </c>
      <c r="B4" s="1003"/>
      <c r="C4" s="1003"/>
      <c r="D4" s="1003"/>
      <c r="E4" s="1003"/>
      <c r="F4" s="1003"/>
      <c r="G4" s="1008" t="s">
        <v>84</v>
      </c>
    </row>
    <row r="5" spans="1:8" ht="15.75" thickBot="1">
      <c r="A5" s="1005"/>
      <c r="B5" s="1006"/>
      <c r="C5" s="1006"/>
      <c r="D5" s="1006"/>
      <c r="E5" s="1006"/>
      <c r="F5" s="1006"/>
      <c r="G5" s="1009"/>
    </row>
    <row r="6" spans="1:8" ht="15.75" customHeight="1" thickBot="1">
      <c r="A6" s="1422" t="str">
        <f>Obsah!A3</f>
        <v>Informace platné k datu</v>
      </c>
      <c r="B6" s="1422"/>
      <c r="C6" s="336"/>
      <c r="D6" s="336"/>
      <c r="E6" s="336"/>
      <c r="F6" s="314" t="str">
        <f>Obsah!C3</f>
        <v>(30/09/2015)</v>
      </c>
      <c r="G6" s="312"/>
    </row>
    <row r="7" spans="1:8" ht="38.25" customHeight="1">
      <c r="A7" s="1466" t="s">
        <v>94</v>
      </c>
      <c r="B7" s="1491"/>
      <c r="C7" s="1501"/>
      <c r="D7" s="1501" t="s">
        <v>95</v>
      </c>
      <c r="E7" s="1558"/>
      <c r="F7" s="335" t="s">
        <v>93</v>
      </c>
      <c r="G7" s="1522" t="s">
        <v>890</v>
      </c>
    </row>
    <row r="8" spans="1:8">
      <c r="A8" s="1551"/>
      <c r="B8" s="1552"/>
      <c r="C8" s="1552"/>
      <c r="D8" s="1549"/>
      <c r="E8" s="1550"/>
      <c r="F8" s="144"/>
      <c r="G8" s="1523"/>
    </row>
    <row r="9" spans="1:8">
      <c r="A9" s="1551"/>
      <c r="B9" s="1552"/>
      <c r="C9" s="1552"/>
      <c r="D9" s="1549"/>
      <c r="E9" s="1550"/>
      <c r="F9" s="144"/>
      <c r="G9" s="1523"/>
    </row>
    <row r="10" spans="1:8">
      <c r="A10" s="1551"/>
      <c r="B10" s="1552"/>
      <c r="C10" s="1552"/>
      <c r="D10" s="1549"/>
      <c r="E10" s="1550"/>
      <c r="F10" s="144"/>
      <c r="G10" s="1523"/>
    </row>
    <row r="11" spans="1:8">
      <c r="A11" s="1551"/>
      <c r="B11" s="1552"/>
      <c r="C11" s="1552"/>
      <c r="D11" s="1549"/>
      <c r="E11" s="1550"/>
      <c r="F11" s="144"/>
      <c r="G11" s="1523"/>
    </row>
    <row r="12" spans="1:8" ht="15.75" thickBot="1">
      <c r="A12" s="1553"/>
      <c r="B12" s="1554"/>
      <c r="C12" s="1554"/>
      <c r="D12" s="1544"/>
      <c r="E12" s="1545"/>
      <c r="F12" s="145"/>
      <c r="G12" s="1524"/>
    </row>
    <row r="13" spans="1:8" hidden="1" outlineLevel="1">
      <c r="A13" s="1555"/>
      <c r="B13" s="1556"/>
      <c r="C13" s="1556"/>
      <c r="D13" s="1548"/>
      <c r="E13" s="1075"/>
      <c r="F13" s="346"/>
      <c r="G13" s="1522" t="s">
        <v>890</v>
      </c>
    </row>
    <row r="14" spans="1:8" hidden="1" outlineLevel="1">
      <c r="A14" s="1551"/>
      <c r="B14" s="1552"/>
      <c r="C14" s="1552"/>
      <c r="D14" s="1549"/>
      <c r="E14" s="1550"/>
      <c r="F14" s="144"/>
      <c r="G14" s="1523"/>
    </row>
    <row r="15" spans="1:8" hidden="1" outlineLevel="1">
      <c r="A15" s="1551"/>
      <c r="B15" s="1552"/>
      <c r="C15" s="1552"/>
      <c r="D15" s="1549"/>
      <c r="E15" s="1550"/>
      <c r="F15" s="144"/>
      <c r="G15" s="1523"/>
    </row>
    <row r="16" spans="1:8" hidden="1" outlineLevel="1">
      <c r="A16" s="1551"/>
      <c r="B16" s="1552"/>
      <c r="C16" s="1552"/>
      <c r="D16" s="1549"/>
      <c r="E16" s="1550"/>
      <c r="F16" s="144"/>
      <c r="G16" s="1523"/>
    </row>
    <row r="17" spans="1:7" hidden="1" outlineLevel="1">
      <c r="A17" s="1551"/>
      <c r="B17" s="1552"/>
      <c r="C17" s="1552"/>
      <c r="D17" s="1549"/>
      <c r="E17" s="1550"/>
      <c r="F17" s="144"/>
      <c r="G17" s="1523"/>
    </row>
    <row r="18" spans="1:7" hidden="1" outlineLevel="1">
      <c r="A18" s="1551"/>
      <c r="B18" s="1552"/>
      <c r="C18" s="1552"/>
      <c r="D18" s="1549"/>
      <c r="E18" s="1550"/>
      <c r="F18" s="144"/>
      <c r="G18" s="1523"/>
    </row>
    <row r="19" spans="1:7" hidden="1" outlineLevel="1">
      <c r="A19" s="1551"/>
      <c r="B19" s="1552"/>
      <c r="C19" s="1552"/>
      <c r="D19" s="1549"/>
      <c r="E19" s="1550"/>
      <c r="F19" s="144"/>
      <c r="G19" s="1523"/>
    </row>
    <row r="20" spans="1:7" hidden="1" outlineLevel="1">
      <c r="A20" s="1551"/>
      <c r="B20" s="1552"/>
      <c r="C20" s="1552"/>
      <c r="D20" s="1549"/>
      <c r="E20" s="1550"/>
      <c r="F20" s="144"/>
      <c r="G20" s="1523"/>
    </row>
    <row r="21" spans="1:7" hidden="1" outlineLevel="1">
      <c r="A21" s="1551"/>
      <c r="B21" s="1552"/>
      <c r="C21" s="1552"/>
      <c r="D21" s="1546"/>
      <c r="E21" s="1547"/>
      <c r="F21" s="144"/>
      <c r="G21" s="1523"/>
    </row>
    <row r="22" spans="1:7" ht="15.75" hidden="1" outlineLevel="1" thickBot="1">
      <c r="A22" s="1553"/>
      <c r="B22" s="1554"/>
      <c r="C22" s="1554"/>
      <c r="D22" s="1544"/>
      <c r="E22" s="1545"/>
      <c r="F22" s="145"/>
      <c r="G22" s="1524"/>
    </row>
    <row r="23" spans="1:7" ht="63.75" collapsed="1">
      <c r="A23" s="387" t="s">
        <v>32</v>
      </c>
      <c r="B23" s="361" t="s">
        <v>107</v>
      </c>
      <c r="C23" s="363" t="s">
        <v>32</v>
      </c>
      <c r="D23" s="361" t="s">
        <v>108</v>
      </c>
      <c r="E23" s="362" t="s">
        <v>32</v>
      </c>
      <c r="F23" s="362" t="s">
        <v>754</v>
      </c>
      <c r="G23" s="1522" t="s">
        <v>891</v>
      </c>
    </row>
    <row r="24" spans="1:7">
      <c r="A24" s="347"/>
      <c r="B24" s="339" t="s">
        <v>96</v>
      </c>
      <c r="C24" s="339"/>
      <c r="D24" s="39" t="s">
        <v>96</v>
      </c>
      <c r="E24" s="135"/>
      <c r="F24" s="135" t="s">
        <v>96</v>
      </c>
      <c r="G24" s="1523"/>
    </row>
    <row r="25" spans="1:7">
      <c r="A25" s="347"/>
      <c r="B25" s="340" t="s">
        <v>97</v>
      </c>
      <c r="C25" s="340"/>
      <c r="D25" s="40" t="s">
        <v>97</v>
      </c>
      <c r="E25" s="136"/>
      <c r="F25" s="136" t="s">
        <v>97</v>
      </c>
      <c r="G25" s="1523"/>
    </row>
    <row r="26" spans="1:7">
      <c r="A26" s="347"/>
      <c r="B26" s="341" t="s">
        <v>106</v>
      </c>
      <c r="C26" s="341"/>
      <c r="D26" s="41" t="s">
        <v>106</v>
      </c>
      <c r="E26" s="137"/>
      <c r="F26" s="137" t="s">
        <v>106</v>
      </c>
      <c r="G26" s="1523"/>
    </row>
    <row r="27" spans="1:7" ht="15" customHeight="1">
      <c r="A27" s="347"/>
      <c r="B27" s="342" t="s">
        <v>98</v>
      </c>
      <c r="C27" s="342"/>
      <c r="D27" s="42" t="s">
        <v>98</v>
      </c>
      <c r="E27" s="138"/>
      <c r="F27" s="138" t="s">
        <v>98</v>
      </c>
      <c r="G27" s="1523"/>
    </row>
    <row r="28" spans="1:7" ht="15.75" thickBot="1">
      <c r="A28" s="348"/>
      <c r="B28" s="343" t="s">
        <v>99</v>
      </c>
      <c r="C28" s="343"/>
      <c r="D28" s="44" t="s">
        <v>99</v>
      </c>
      <c r="E28" s="139"/>
      <c r="F28" s="139" t="s">
        <v>99</v>
      </c>
      <c r="G28" s="1524"/>
    </row>
    <row r="29" spans="1:7" hidden="1" outlineLevel="1">
      <c r="A29" s="349"/>
      <c r="B29" s="350" t="s">
        <v>99</v>
      </c>
      <c r="C29" s="350"/>
      <c r="D29" s="351" t="s">
        <v>99</v>
      </c>
      <c r="E29" s="352"/>
      <c r="F29" s="352" t="s">
        <v>99</v>
      </c>
      <c r="G29" s="1522" t="s">
        <v>891</v>
      </c>
    </row>
    <row r="30" spans="1:7" hidden="1" outlineLevel="1">
      <c r="A30" s="347"/>
      <c r="B30" s="344" t="s">
        <v>99</v>
      </c>
      <c r="C30" s="344"/>
      <c r="D30" s="43" t="s">
        <v>99</v>
      </c>
      <c r="E30" s="345"/>
      <c r="F30" s="345" t="s">
        <v>99</v>
      </c>
      <c r="G30" s="1523"/>
    </row>
    <row r="31" spans="1:7" hidden="1" outlineLevel="1">
      <c r="A31" s="347"/>
      <c r="B31" s="344" t="s">
        <v>99</v>
      </c>
      <c r="C31" s="344"/>
      <c r="D31" s="43" t="s">
        <v>99</v>
      </c>
      <c r="E31" s="345"/>
      <c r="F31" s="345" t="s">
        <v>99</v>
      </c>
      <c r="G31" s="1523"/>
    </row>
    <row r="32" spans="1:7" hidden="1" outlineLevel="1">
      <c r="A32" s="347"/>
      <c r="B32" s="344" t="s">
        <v>99</v>
      </c>
      <c r="C32" s="344"/>
      <c r="D32" s="43" t="s">
        <v>99</v>
      </c>
      <c r="E32" s="345"/>
      <c r="F32" s="345" t="s">
        <v>99</v>
      </c>
      <c r="G32" s="1523"/>
    </row>
    <row r="33" spans="1:7" hidden="1" outlineLevel="1">
      <c r="A33" s="347"/>
      <c r="B33" s="344" t="s">
        <v>99</v>
      </c>
      <c r="C33" s="344"/>
      <c r="D33" s="43" t="s">
        <v>99</v>
      </c>
      <c r="E33" s="345"/>
      <c r="F33" s="345" t="s">
        <v>99</v>
      </c>
      <c r="G33" s="1523"/>
    </row>
    <row r="34" spans="1:7" hidden="1" outlineLevel="1">
      <c r="A34" s="347"/>
      <c r="B34" s="344" t="s">
        <v>99</v>
      </c>
      <c r="C34" s="344"/>
      <c r="D34" s="43" t="s">
        <v>99</v>
      </c>
      <c r="E34" s="345"/>
      <c r="F34" s="345" t="s">
        <v>99</v>
      </c>
      <c r="G34" s="1523"/>
    </row>
    <row r="35" spans="1:7" hidden="1" outlineLevel="1">
      <c r="A35" s="347"/>
      <c r="B35" s="344" t="s">
        <v>99</v>
      </c>
      <c r="C35" s="344"/>
      <c r="D35" s="43" t="s">
        <v>99</v>
      </c>
      <c r="E35" s="345"/>
      <c r="F35" s="345" t="s">
        <v>99</v>
      </c>
      <c r="G35" s="1523"/>
    </row>
    <row r="36" spans="1:7" hidden="1" outlineLevel="1">
      <c r="A36" s="347"/>
      <c r="B36" s="344" t="s">
        <v>99</v>
      </c>
      <c r="C36" s="344"/>
      <c r="D36" s="43" t="s">
        <v>99</v>
      </c>
      <c r="E36" s="345"/>
      <c r="F36" s="345" t="s">
        <v>99</v>
      </c>
      <c r="G36" s="1523"/>
    </row>
    <row r="37" spans="1:7" ht="15.75" hidden="1" outlineLevel="1" thickBot="1">
      <c r="A37" s="348"/>
      <c r="B37" s="343" t="s">
        <v>99</v>
      </c>
      <c r="C37" s="343"/>
      <c r="D37" s="44" t="s">
        <v>99</v>
      </c>
      <c r="E37" s="139"/>
      <c r="F37" s="139" t="s">
        <v>99</v>
      </c>
      <c r="G37" s="1524"/>
    </row>
    <row r="38" spans="1:7" collapsed="1">
      <c r="B38" s="8"/>
      <c r="C38" s="8"/>
    </row>
    <row r="39" spans="1:7">
      <c r="B39" s="8"/>
      <c r="C39" s="8"/>
    </row>
    <row r="40" spans="1:7">
      <c r="B40" s="8"/>
      <c r="C40" s="8"/>
    </row>
    <row r="41" spans="1:7">
      <c r="B41" s="8"/>
      <c r="C41" s="8"/>
    </row>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pageMargins left="0.7" right="0.7" top="0.78740157499999996" bottom="0.78740157499999996" header="0.3" footer="0.3"/>
      <pageSetup paperSize="9" orientation="portrait"/>
    </customSheetView>
    <customSheetView guid="{317AD49F-8855-48DD-B053-447BE4ACED80}" scale="80" hiddenRows="1">
      <pageMargins left="0.7" right="0.7" top="0.78740157499999996" bottom="0.78740157499999996" header="0.3" footer="0.3"/>
      <pageSetup paperSize="9" orientation="portrait"/>
    </customSheetView>
    <customSheetView guid="{353233E8-C0EC-4EF6-9ECB-B83377B30688}" scale="80" hiddenRows="1">
      <pageMargins left="0.7" right="0.7" top="0.78740157499999996" bottom="0.78740157499999996" header="0.3" footer="0.3"/>
      <pageSetup paperSize="9" orientation="portrait"/>
    </customSheetView>
    <customSheetView guid="{7F1EA7E0-29E2-4DE4-A771-292E428023F1}" scale="80" hiddenRows="1">
      <pageMargins left="0.7" right="0.7" top="0.78740157499999996" bottom="0.78740157499999996" header="0.3" footer="0.3"/>
      <pageSetup paperSize="9" orientation="portrait"/>
    </customSheetView>
    <customSheetView guid="{CC77BC76-41C2-4605-9366-87A9C453C131}" scale="80" hiddenRows="1">
      <pageMargins left="0.7" right="0.7" top="0.78740157499999996" bottom="0.78740157499999996" header="0.3" footer="0.3"/>
      <pageSetup paperSize="9" orientation="portrait"/>
    </customSheetView>
    <customSheetView guid="{D0FBE7BD-9605-4CEE-9C15-C8C77DA80530}" scale="80" hiddenRows="1">
      <selection activeCell="B13" sqref="B13"/>
      <pageMargins left="0.7" right="0.7" top="0.78740157499999996" bottom="0.78740157499999996" header="0.3" footer="0.3"/>
      <pageSetup paperSize="9" orientation="portrait"/>
    </customSheetView>
  </customSheetViews>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A4" sqref="C4"/>
    </sheetView>
  </sheetViews>
  <sheetFormatPr defaultColWidth="8.85546875" defaultRowHeight="15" outlineLevelRow="1"/>
  <cols>
    <col min="1" max="6" width="25.7109375" customWidth="1"/>
    <col min="7" max="7" width="20.7109375" customWidth="1"/>
  </cols>
  <sheetData>
    <row r="1" spans="1:8">
      <c r="A1" s="1000" t="s">
        <v>788</v>
      </c>
      <c r="B1" s="1000"/>
      <c r="C1" s="1000"/>
      <c r="D1" s="1000"/>
      <c r="E1" s="1000"/>
      <c r="F1" s="1000"/>
      <c r="G1" s="286"/>
      <c r="H1" s="194"/>
    </row>
    <row r="2" spans="1:8">
      <c r="A2" s="1000" t="s">
        <v>259</v>
      </c>
      <c r="B2" s="1000"/>
      <c r="C2" s="1000"/>
      <c r="D2" s="1000"/>
      <c r="E2" s="1000"/>
      <c r="F2" s="1000"/>
      <c r="G2" s="286"/>
      <c r="H2" s="194"/>
    </row>
    <row r="3" spans="1:8" ht="15.75" thickBot="1">
      <c r="A3" s="1001"/>
      <c r="B3" s="1001"/>
      <c r="C3" s="1001"/>
      <c r="D3" s="1001"/>
      <c r="E3" s="1001"/>
      <c r="F3" s="1001"/>
      <c r="G3" s="1001"/>
    </row>
    <row r="4" spans="1:8">
      <c r="A4" s="1002" t="s">
        <v>109</v>
      </c>
      <c r="B4" s="1003"/>
      <c r="C4" s="1003"/>
      <c r="D4" s="1003"/>
      <c r="E4" s="1003"/>
      <c r="F4" s="1003"/>
      <c r="G4" s="1008" t="s">
        <v>84</v>
      </c>
    </row>
    <row r="5" spans="1:8" ht="30" customHeight="1" thickBot="1">
      <c r="A5" s="1005"/>
      <c r="B5" s="1006"/>
      <c r="C5" s="1006"/>
      <c r="D5" s="1006"/>
      <c r="E5" s="1006"/>
      <c r="F5" s="1006"/>
      <c r="G5" s="1031"/>
    </row>
    <row r="6" spans="1:8" ht="26.25" customHeight="1" thickBot="1">
      <c r="A6" s="1185" t="str">
        <f>Obsah!A3</f>
        <v>Informace platné k datu</v>
      </c>
      <c r="B6" s="1595"/>
      <c r="C6" s="299"/>
      <c r="D6" s="299"/>
      <c r="E6" s="299"/>
      <c r="F6" s="311" t="str">
        <f>Obsah!C3</f>
        <v>(30/09/2015)</v>
      </c>
      <c r="G6" s="304"/>
      <c r="H6" s="8"/>
    </row>
    <row r="7" spans="1:8">
      <c r="A7" s="1573" t="s">
        <v>110</v>
      </c>
      <c r="B7" s="1574"/>
      <c r="C7" s="1574"/>
      <c r="D7" s="1575"/>
      <c r="E7" s="1575"/>
      <c r="F7" s="1576"/>
      <c r="G7" s="1032" t="s">
        <v>844</v>
      </c>
      <c r="H7" s="8"/>
    </row>
    <row r="8" spans="1:8">
      <c r="A8" s="1577"/>
      <c r="B8" s="1578"/>
      <c r="C8" s="1578"/>
      <c r="D8" s="1578"/>
      <c r="E8" s="1578"/>
      <c r="F8" s="1578"/>
      <c r="G8" s="1033"/>
      <c r="H8" s="8"/>
    </row>
    <row r="9" spans="1:8">
      <c r="A9" s="1579"/>
      <c r="B9" s="1580"/>
      <c r="C9" s="1580"/>
      <c r="D9" s="1580"/>
      <c r="E9" s="1580"/>
      <c r="F9" s="1580"/>
      <c r="G9" s="1033"/>
      <c r="H9" s="8"/>
    </row>
    <row r="10" spans="1:8">
      <c r="A10" s="1579"/>
      <c r="B10" s="1580"/>
      <c r="C10" s="1580"/>
      <c r="D10" s="1580"/>
      <c r="E10" s="1580"/>
      <c r="F10" s="1580"/>
      <c r="G10" s="1033"/>
      <c r="H10" s="8"/>
    </row>
    <row r="11" spans="1:8">
      <c r="A11" s="1579"/>
      <c r="B11" s="1580"/>
      <c r="C11" s="1580"/>
      <c r="D11" s="1580"/>
      <c r="E11" s="1580"/>
      <c r="F11" s="1580"/>
      <c r="G11" s="1033"/>
      <c r="H11" s="8"/>
    </row>
    <row r="12" spans="1:8" ht="15.75" thickBot="1">
      <c r="A12" s="1581"/>
      <c r="B12" s="1582"/>
      <c r="C12" s="1582"/>
      <c r="D12" s="1582"/>
      <c r="E12" s="1582"/>
      <c r="F12" s="1582"/>
      <c r="G12" s="1034"/>
      <c r="H12" s="8"/>
    </row>
    <row r="13" spans="1:8">
      <c r="A13" s="1573" t="s">
        <v>111</v>
      </c>
      <c r="B13" s="1574"/>
      <c r="C13" s="1574"/>
      <c r="D13" s="1575"/>
      <c r="E13" s="1575"/>
      <c r="F13" s="1576"/>
      <c r="G13" s="1032" t="s">
        <v>845</v>
      </c>
      <c r="H13" s="8"/>
    </row>
    <row r="14" spans="1:8">
      <c r="A14" s="1577"/>
      <c r="B14" s="1578"/>
      <c r="C14" s="1578"/>
      <c r="D14" s="1578"/>
      <c r="E14" s="1578"/>
      <c r="F14" s="1578"/>
      <c r="G14" s="1033"/>
      <c r="H14" s="8"/>
    </row>
    <row r="15" spans="1:8">
      <c r="A15" s="1579"/>
      <c r="B15" s="1580"/>
      <c r="C15" s="1580"/>
      <c r="D15" s="1580"/>
      <c r="E15" s="1580"/>
      <c r="F15" s="1580"/>
      <c r="G15" s="1033"/>
      <c r="H15" s="8"/>
    </row>
    <row r="16" spans="1:8">
      <c r="A16" s="1579"/>
      <c r="B16" s="1580"/>
      <c r="C16" s="1580"/>
      <c r="D16" s="1580"/>
      <c r="E16" s="1580"/>
      <c r="F16" s="1580"/>
      <c r="G16" s="1033"/>
      <c r="H16" s="8"/>
    </row>
    <row r="17" spans="1:8">
      <c r="A17" s="1579"/>
      <c r="B17" s="1580"/>
      <c r="C17" s="1580"/>
      <c r="D17" s="1580"/>
      <c r="E17" s="1580"/>
      <c r="F17" s="1580"/>
      <c r="G17" s="1033"/>
      <c r="H17" s="8"/>
    </row>
    <row r="18" spans="1:8" ht="15" customHeight="1" thickBot="1">
      <c r="A18" s="1581"/>
      <c r="B18" s="1582"/>
      <c r="C18" s="1582"/>
      <c r="D18" s="1582"/>
      <c r="E18" s="1582"/>
      <c r="F18" s="1582"/>
      <c r="G18" s="1034"/>
      <c r="H18" s="8"/>
    </row>
    <row r="19" spans="1:8" ht="45" customHeight="1">
      <c r="A19" s="1573" t="s">
        <v>112</v>
      </c>
      <c r="B19" s="1574"/>
      <c r="C19" s="1574"/>
      <c r="D19" s="1575"/>
      <c r="E19" s="1575" t="s">
        <v>113</v>
      </c>
      <c r="F19" s="1576"/>
      <c r="G19" s="1032" t="s">
        <v>846</v>
      </c>
      <c r="H19" s="8"/>
    </row>
    <row r="20" spans="1:8">
      <c r="A20" s="1559"/>
      <c r="B20" s="1560"/>
      <c r="C20" s="1560"/>
      <c r="D20" s="1561"/>
      <c r="E20" s="1563"/>
      <c r="F20" s="1564"/>
      <c r="G20" s="1033"/>
      <c r="H20" s="8"/>
    </row>
    <row r="21" spans="1:8">
      <c r="A21" s="1559"/>
      <c r="B21" s="1560"/>
      <c r="C21" s="1560"/>
      <c r="D21" s="1561"/>
      <c r="E21" s="1563"/>
      <c r="F21" s="1564"/>
      <c r="G21" s="1033"/>
      <c r="H21" s="8"/>
    </row>
    <row r="22" spans="1:8">
      <c r="A22" s="1559"/>
      <c r="B22" s="1560"/>
      <c r="C22" s="1560"/>
      <c r="D22" s="1561"/>
      <c r="E22" s="1563"/>
      <c r="F22" s="1564"/>
      <c r="G22" s="1033"/>
      <c r="H22" s="8"/>
    </row>
    <row r="23" spans="1:8">
      <c r="A23" s="1565"/>
      <c r="B23" s="1566"/>
      <c r="C23" s="1566"/>
      <c r="D23" s="1564"/>
      <c r="E23" s="1563"/>
      <c r="F23" s="1564"/>
      <c r="G23" s="1033"/>
      <c r="H23" s="8"/>
    </row>
    <row r="24" spans="1:8" ht="15.75" thickBot="1">
      <c r="A24" s="1567"/>
      <c r="B24" s="1568"/>
      <c r="C24" s="1568"/>
      <c r="D24" s="1569"/>
      <c r="E24" s="1585"/>
      <c r="F24" s="1586"/>
      <c r="G24" s="1034"/>
      <c r="H24" s="8"/>
    </row>
    <row r="25" spans="1:8" hidden="1" outlineLevel="1">
      <c r="A25" s="1570"/>
      <c r="B25" s="1571"/>
      <c r="C25" s="1571"/>
      <c r="D25" s="1572"/>
      <c r="E25" s="1587"/>
      <c r="F25" s="1588"/>
      <c r="G25" s="1032" t="s">
        <v>846</v>
      </c>
      <c r="H25" s="8"/>
    </row>
    <row r="26" spans="1:8" hidden="1" outlineLevel="1">
      <c r="A26" s="1559"/>
      <c r="B26" s="1560"/>
      <c r="C26" s="1560"/>
      <c r="D26" s="1561"/>
      <c r="E26" s="1563"/>
      <c r="F26" s="1564"/>
      <c r="G26" s="1033"/>
      <c r="H26" s="8"/>
    </row>
    <row r="27" spans="1:8" hidden="1" outlineLevel="1">
      <c r="A27" s="1559"/>
      <c r="B27" s="1560"/>
      <c r="C27" s="1560"/>
      <c r="D27" s="1561"/>
      <c r="E27" s="1563"/>
      <c r="F27" s="1564"/>
      <c r="G27" s="1033"/>
      <c r="H27" s="8"/>
    </row>
    <row r="28" spans="1:8" hidden="1" outlineLevel="1">
      <c r="A28" s="1559"/>
      <c r="B28" s="1560"/>
      <c r="C28" s="1560"/>
      <c r="D28" s="1561"/>
      <c r="E28" s="1563"/>
      <c r="F28" s="1564"/>
      <c r="G28" s="1033"/>
      <c r="H28" s="8"/>
    </row>
    <row r="29" spans="1:8" hidden="1" outlineLevel="1">
      <c r="A29" s="1577"/>
      <c r="B29" s="1578"/>
      <c r="C29" s="1578"/>
      <c r="D29" s="1601"/>
      <c r="E29" s="1563"/>
      <c r="F29" s="1564"/>
      <c r="G29" s="1033"/>
      <c r="H29" s="8"/>
    </row>
    <row r="30" spans="1:8" hidden="1" outlineLevel="1">
      <c r="A30" s="1559"/>
      <c r="B30" s="1560"/>
      <c r="C30" s="1560"/>
      <c r="D30" s="1561"/>
      <c r="E30" s="1563"/>
      <c r="F30" s="1564"/>
      <c r="G30" s="1033"/>
      <c r="H30" s="8"/>
    </row>
    <row r="31" spans="1:8" hidden="1" outlineLevel="1">
      <c r="A31" s="1559"/>
      <c r="B31" s="1560"/>
      <c r="C31" s="1560"/>
      <c r="D31" s="1561"/>
      <c r="E31" s="1563"/>
      <c r="F31" s="1564"/>
      <c r="G31" s="1033"/>
      <c r="H31" s="8"/>
    </row>
    <row r="32" spans="1:8" hidden="1" outlineLevel="1">
      <c r="A32" s="1559"/>
      <c r="B32" s="1560"/>
      <c r="C32" s="1560"/>
      <c r="D32" s="1561"/>
      <c r="E32" s="1563"/>
      <c r="F32" s="1564"/>
      <c r="G32" s="1033"/>
      <c r="H32" s="8"/>
    </row>
    <row r="33" spans="1:8" hidden="1" outlineLevel="1">
      <c r="A33" s="1559"/>
      <c r="B33" s="1560"/>
      <c r="C33" s="1560"/>
      <c r="D33" s="1561"/>
      <c r="E33" s="1563"/>
      <c r="F33" s="1564"/>
      <c r="G33" s="1033"/>
      <c r="H33" s="8"/>
    </row>
    <row r="34" spans="1:8" ht="15.75" hidden="1" outlineLevel="1" thickBot="1">
      <c r="A34" s="1567"/>
      <c r="B34" s="1568"/>
      <c r="C34" s="1568"/>
      <c r="D34" s="1569"/>
      <c r="E34" s="1585"/>
      <c r="F34" s="1586"/>
      <c r="G34" s="1034"/>
      <c r="H34" s="8"/>
    </row>
    <row r="35" spans="1:8" ht="15" customHeight="1" collapsed="1">
      <c r="A35" s="1573" t="s">
        <v>114</v>
      </c>
      <c r="B35" s="1574"/>
      <c r="C35" s="1574"/>
      <c r="D35" s="1575"/>
      <c r="E35" s="1575" t="s">
        <v>123</v>
      </c>
      <c r="F35" s="1576"/>
      <c r="G35" s="1032" t="s">
        <v>847</v>
      </c>
      <c r="H35" s="8"/>
    </row>
    <row r="36" spans="1:8">
      <c r="A36" s="1559"/>
      <c r="B36" s="1560"/>
      <c r="C36" s="1560"/>
      <c r="D36" s="1561"/>
      <c r="E36" s="1562"/>
      <c r="F36" s="1560"/>
      <c r="G36" s="1033"/>
      <c r="H36" s="8"/>
    </row>
    <row r="37" spans="1:8">
      <c r="A37" s="1559"/>
      <c r="B37" s="1560"/>
      <c r="C37" s="1560"/>
      <c r="D37" s="1561"/>
      <c r="E37" s="1562"/>
      <c r="F37" s="1560"/>
      <c r="G37" s="1033"/>
      <c r="H37" s="8"/>
    </row>
    <row r="38" spans="1:8">
      <c r="A38" s="1559"/>
      <c r="B38" s="1560"/>
      <c r="C38" s="1560"/>
      <c r="D38" s="1561"/>
      <c r="E38" s="1562"/>
      <c r="F38" s="1560"/>
      <c r="G38" s="1033"/>
      <c r="H38" s="8"/>
    </row>
    <row r="39" spans="1:8">
      <c r="A39" s="1559"/>
      <c r="B39" s="1560"/>
      <c r="C39" s="1560"/>
      <c r="D39" s="1561"/>
      <c r="E39" s="1562"/>
      <c r="F39" s="1560"/>
      <c r="G39" s="1033"/>
      <c r="H39" s="8"/>
    </row>
    <row r="40" spans="1:8" ht="15.75" thickBot="1">
      <c r="A40" s="1567"/>
      <c r="B40" s="1568"/>
      <c r="C40" s="1568"/>
      <c r="D40" s="1569"/>
      <c r="E40" s="1589"/>
      <c r="F40" s="1568"/>
      <c r="G40" s="1034"/>
      <c r="H40" s="8"/>
    </row>
    <row r="41" spans="1:8" ht="30" customHeight="1">
      <c r="A41" s="1573" t="s">
        <v>115</v>
      </c>
      <c r="B41" s="1574"/>
      <c r="C41" s="1574"/>
      <c r="D41" s="1575"/>
      <c r="E41" s="1575"/>
      <c r="F41" s="1576"/>
      <c r="G41" s="1032" t="s">
        <v>849</v>
      </c>
      <c r="H41" s="8"/>
    </row>
    <row r="42" spans="1:8">
      <c r="A42" s="418"/>
      <c r="B42" s="419"/>
      <c r="C42" s="419"/>
      <c r="D42" s="419"/>
      <c r="E42" s="419"/>
      <c r="F42" s="420"/>
      <c r="G42" s="1033"/>
      <c r="H42" s="8"/>
    </row>
    <row r="43" spans="1:8">
      <c r="A43" s="421"/>
      <c r="B43" s="422"/>
      <c r="C43" s="422"/>
      <c r="D43" s="422"/>
      <c r="E43" s="422"/>
      <c r="F43" s="423"/>
      <c r="G43" s="1033"/>
      <c r="H43" s="8"/>
    </row>
    <row r="44" spans="1:8">
      <c r="A44" s="421"/>
      <c r="B44" s="422"/>
      <c r="C44" s="422"/>
      <c r="D44" s="422"/>
      <c r="E44" s="422"/>
      <c r="F44" s="423"/>
      <c r="G44" s="1033"/>
      <c r="H44" s="8"/>
    </row>
    <row r="45" spans="1:8">
      <c r="A45" s="421"/>
      <c r="B45" s="422"/>
      <c r="C45" s="422"/>
      <c r="D45" s="422"/>
      <c r="E45" s="422"/>
      <c r="F45" s="423"/>
      <c r="G45" s="1033"/>
      <c r="H45" s="8"/>
    </row>
    <row r="46" spans="1:8" ht="15.75" thickBot="1">
      <c r="A46" s="424"/>
      <c r="B46" s="425"/>
      <c r="C46" s="425"/>
      <c r="D46" s="425"/>
      <c r="E46" s="425"/>
      <c r="F46" s="426"/>
      <c r="G46" s="1034"/>
      <c r="H46" s="8"/>
    </row>
    <row r="47" spans="1:8" ht="15" hidden="1" customHeight="1" outlineLevel="1">
      <c r="A47" s="427"/>
      <c r="B47" s="428"/>
      <c r="C47" s="428"/>
      <c r="D47" s="428"/>
      <c r="E47" s="428"/>
      <c r="F47" s="429"/>
      <c r="G47" s="1032" t="s">
        <v>849</v>
      </c>
      <c r="H47" s="8"/>
    </row>
    <row r="48" spans="1:8" ht="15" hidden="1" customHeight="1" outlineLevel="1">
      <c r="A48" s="421"/>
      <c r="B48" s="422"/>
      <c r="C48" s="422"/>
      <c r="D48" s="422"/>
      <c r="E48" s="422"/>
      <c r="F48" s="423"/>
      <c r="G48" s="1033"/>
      <c r="H48" s="8"/>
    </row>
    <row r="49" spans="1:8" hidden="1" outlineLevel="1">
      <c r="A49" s="421"/>
      <c r="B49" s="422"/>
      <c r="C49" s="422"/>
      <c r="D49" s="422"/>
      <c r="E49" s="422"/>
      <c r="F49" s="423"/>
      <c r="G49" s="1033"/>
      <c r="H49" s="8"/>
    </row>
    <row r="50" spans="1:8" hidden="1" outlineLevel="1">
      <c r="A50" s="421"/>
      <c r="B50" s="422"/>
      <c r="C50" s="422"/>
      <c r="D50" s="422"/>
      <c r="E50" s="422"/>
      <c r="F50" s="423"/>
      <c r="G50" s="1033"/>
      <c r="H50" s="8"/>
    </row>
    <row r="51" spans="1:8" ht="15.75" hidden="1" outlineLevel="1" thickBot="1">
      <c r="A51" s="424"/>
      <c r="B51" s="425"/>
      <c r="C51" s="425"/>
      <c r="D51" s="425"/>
      <c r="E51" s="425"/>
      <c r="F51" s="426"/>
      <c r="G51" s="1034"/>
      <c r="H51" s="8"/>
    </row>
    <row r="52" spans="1:8" ht="30" customHeight="1" collapsed="1">
      <c r="A52" s="1583" t="s">
        <v>119</v>
      </c>
      <c r="B52" s="1583"/>
      <c r="C52" s="1583"/>
      <c r="D52" s="1583"/>
      <c r="E52" s="1583" t="s">
        <v>116</v>
      </c>
      <c r="F52" s="1584"/>
      <c r="G52" s="1033" t="s">
        <v>848</v>
      </c>
      <c r="H52" s="8"/>
    </row>
    <row r="53" spans="1:8">
      <c r="A53" s="1602"/>
      <c r="B53" s="1602"/>
      <c r="C53" s="1602"/>
      <c r="D53" s="1602"/>
      <c r="E53" s="89" t="s">
        <v>117</v>
      </c>
      <c r="F53" s="51" t="s">
        <v>118</v>
      </c>
      <c r="G53" s="1033"/>
      <c r="H53" s="8"/>
    </row>
    <row r="54" spans="1:8">
      <c r="A54" s="49"/>
      <c r="B54" s="430"/>
      <c r="C54" s="430"/>
      <c r="D54" s="431"/>
      <c r="E54" s="46"/>
      <c r="F54" s="50"/>
      <c r="G54" s="1033"/>
      <c r="H54" s="8"/>
    </row>
    <row r="55" spans="1:8">
      <c r="A55" s="432"/>
      <c r="B55" s="433"/>
      <c r="C55" s="433"/>
      <c r="D55" s="434"/>
      <c r="E55" s="46"/>
      <c r="F55" s="50"/>
      <c r="G55" s="1033"/>
      <c r="H55" s="8"/>
    </row>
    <row r="56" spans="1:8">
      <c r="A56" s="432"/>
      <c r="B56" s="433"/>
      <c r="C56" s="433"/>
      <c r="D56" s="434"/>
      <c r="E56" s="46"/>
      <c r="F56" s="50"/>
      <c r="G56" s="1033"/>
      <c r="H56" s="8"/>
    </row>
    <row r="57" spans="1:8">
      <c r="A57" s="432"/>
      <c r="B57" s="433"/>
      <c r="C57" s="433"/>
      <c r="D57" s="434"/>
      <c r="E57" s="46"/>
      <c r="F57" s="50"/>
      <c r="G57" s="1033"/>
      <c r="H57" s="8"/>
    </row>
    <row r="58" spans="1:8" ht="15.75" thickBot="1">
      <c r="A58" s="435"/>
      <c r="B58" s="436"/>
      <c r="C58" s="436"/>
      <c r="D58" s="437"/>
      <c r="E58" s="48"/>
      <c r="F58" s="49"/>
      <c r="G58" s="1033"/>
      <c r="H58" s="8"/>
    </row>
    <row r="59" spans="1:8" hidden="1" outlineLevel="1">
      <c r="A59" s="438"/>
      <c r="B59" s="439"/>
      <c r="C59" s="439"/>
      <c r="D59" s="440"/>
      <c r="E59" s="54"/>
      <c r="F59" s="55"/>
      <c r="G59" s="1032" t="s">
        <v>848</v>
      </c>
      <c r="H59" s="8"/>
    </row>
    <row r="60" spans="1:8" hidden="1" outlineLevel="1">
      <c r="A60" s="441"/>
      <c r="B60" s="433"/>
      <c r="C60" s="433"/>
      <c r="D60" s="434"/>
      <c r="E60" s="46"/>
      <c r="F60" s="50"/>
      <c r="G60" s="1033"/>
      <c r="H60" s="8"/>
    </row>
    <row r="61" spans="1:8" hidden="1" outlineLevel="1">
      <c r="A61" s="441"/>
      <c r="B61" s="433"/>
      <c r="C61" s="433"/>
      <c r="D61" s="434"/>
      <c r="E61" s="46"/>
      <c r="F61" s="50"/>
      <c r="G61" s="1033"/>
      <c r="H61" s="8"/>
    </row>
    <row r="62" spans="1:8" hidden="1" outlineLevel="1">
      <c r="A62" s="441"/>
      <c r="B62" s="433"/>
      <c r="C62" s="433"/>
      <c r="D62" s="434"/>
      <c r="E62" s="46"/>
      <c r="F62" s="50"/>
      <c r="G62" s="1033"/>
      <c r="H62" s="8"/>
    </row>
    <row r="63" spans="1:8" hidden="1" outlineLevel="1">
      <c r="A63" s="441"/>
      <c r="B63" s="433"/>
      <c r="C63" s="433"/>
      <c r="D63" s="434"/>
      <c r="E63" s="46"/>
      <c r="F63" s="50"/>
      <c r="G63" s="1033"/>
      <c r="H63" s="8"/>
    </row>
    <row r="64" spans="1:8" hidden="1" outlineLevel="1">
      <c r="A64" s="441"/>
      <c r="B64" s="433"/>
      <c r="C64" s="433"/>
      <c r="D64" s="434"/>
      <c r="E64" s="46"/>
      <c r="F64" s="50"/>
      <c r="G64" s="1033"/>
      <c r="H64" s="8"/>
    </row>
    <row r="65" spans="1:8" hidden="1" outlineLevel="1">
      <c r="A65" s="441"/>
      <c r="B65" s="433"/>
      <c r="C65" s="433"/>
      <c r="D65" s="434"/>
      <c r="E65" s="46"/>
      <c r="F65" s="50"/>
      <c r="G65" s="1033"/>
      <c r="H65" s="8"/>
    </row>
    <row r="66" spans="1:8" hidden="1" outlineLevel="1">
      <c r="A66" s="441"/>
      <c r="B66" s="433"/>
      <c r="C66" s="433"/>
      <c r="D66" s="434"/>
      <c r="E66" s="46"/>
      <c r="F66" s="50"/>
      <c r="G66" s="1033"/>
      <c r="H66" s="8"/>
    </row>
    <row r="67" spans="1:8" hidden="1" outlineLevel="1">
      <c r="A67" s="441"/>
      <c r="B67" s="433"/>
      <c r="C67" s="433"/>
      <c r="D67" s="434"/>
      <c r="E67" s="46"/>
      <c r="F67" s="50"/>
      <c r="G67" s="1033"/>
      <c r="H67" s="8"/>
    </row>
    <row r="68" spans="1:8" hidden="1" outlineLevel="1">
      <c r="A68" s="441"/>
      <c r="B68" s="433"/>
      <c r="C68" s="433"/>
      <c r="D68" s="434"/>
      <c r="E68" s="46"/>
      <c r="F68" s="50"/>
      <c r="G68" s="1033"/>
      <c r="H68" s="8"/>
    </row>
    <row r="69" spans="1:8" ht="15" hidden="1" customHeight="1" outlineLevel="1">
      <c r="A69" s="441"/>
      <c r="B69" s="433"/>
      <c r="C69" s="433"/>
      <c r="D69" s="434"/>
      <c r="E69" s="46"/>
      <c r="F69" s="50"/>
      <c r="G69" s="1033"/>
      <c r="H69" s="8"/>
    </row>
    <row r="70" spans="1:8" hidden="1" outlineLevel="1">
      <c r="A70" s="441"/>
      <c r="B70" s="433"/>
      <c r="C70" s="433"/>
      <c r="D70" s="434"/>
      <c r="E70" s="46"/>
      <c r="F70" s="50"/>
      <c r="G70" s="1033"/>
      <c r="H70" s="8"/>
    </row>
    <row r="71" spans="1:8" hidden="1" outlineLevel="1">
      <c r="A71" s="441"/>
      <c r="B71" s="433"/>
      <c r="C71" s="433"/>
      <c r="D71" s="434"/>
      <c r="E71" s="47"/>
      <c r="F71" s="52"/>
      <c r="G71" s="1033"/>
      <c r="H71" s="8"/>
    </row>
    <row r="72" spans="1:8" hidden="1" outlineLevel="1">
      <c r="A72" s="441"/>
      <c r="B72" s="433"/>
      <c r="C72" s="433"/>
      <c r="D72" s="434"/>
      <c r="E72" s="47"/>
      <c r="F72" s="52"/>
      <c r="G72" s="1033"/>
      <c r="H72" s="8"/>
    </row>
    <row r="73" spans="1:8" ht="15.75" hidden="1" outlineLevel="1" thickBot="1">
      <c r="A73" s="442"/>
      <c r="B73" s="436"/>
      <c r="C73" s="436"/>
      <c r="D73" s="437"/>
      <c r="E73" s="56"/>
      <c r="F73" s="57"/>
      <c r="G73" s="1034"/>
      <c r="H73" s="8"/>
    </row>
    <row r="74" spans="1:8" ht="38.25" collapsed="1">
      <c r="A74" s="1466" t="s">
        <v>121</v>
      </c>
      <c r="B74" s="1558"/>
      <c r="C74" s="1558"/>
      <c r="D74" s="1491"/>
      <c r="E74" s="23" t="s">
        <v>122</v>
      </c>
      <c r="F74" s="30" t="s">
        <v>120</v>
      </c>
      <c r="G74" s="1032" t="s">
        <v>850</v>
      </c>
      <c r="H74" s="8"/>
    </row>
    <row r="75" spans="1:8">
      <c r="A75" s="1594"/>
      <c r="B75" s="1592"/>
      <c r="C75" s="1592"/>
      <c r="D75" s="1593"/>
      <c r="E75" s="45"/>
      <c r="F75" s="53"/>
      <c r="G75" s="1033"/>
      <c r="H75" s="8"/>
    </row>
    <row r="76" spans="1:8">
      <c r="A76" s="1594"/>
      <c r="B76" s="1592"/>
      <c r="C76" s="1592"/>
      <c r="D76" s="1593"/>
      <c r="E76" s="45"/>
      <c r="F76" s="53"/>
      <c r="G76" s="1033"/>
      <c r="H76" s="8"/>
    </row>
    <row r="77" spans="1:8">
      <c r="A77" s="1594"/>
      <c r="B77" s="1592"/>
      <c r="C77" s="1592"/>
      <c r="D77" s="1593"/>
      <c r="E77" s="45"/>
      <c r="F77" s="53"/>
      <c r="G77" s="1033"/>
      <c r="H77" s="8"/>
    </row>
    <row r="78" spans="1:8">
      <c r="A78" s="1594"/>
      <c r="B78" s="1592"/>
      <c r="C78" s="1592"/>
      <c r="D78" s="1593"/>
      <c r="E78" s="45"/>
      <c r="F78" s="53"/>
      <c r="G78" s="1033"/>
      <c r="H78" s="8"/>
    </row>
    <row r="79" spans="1:8" ht="15.75" thickBot="1">
      <c r="A79" s="1598"/>
      <c r="B79" s="1599"/>
      <c r="C79" s="1599"/>
      <c r="D79" s="1600"/>
      <c r="E79" s="60"/>
      <c r="F79" s="61"/>
      <c r="G79" s="1034"/>
      <c r="H79" s="8"/>
    </row>
    <row r="80" spans="1:8" hidden="1" outlineLevel="1">
      <c r="A80" s="1069"/>
      <c r="B80" s="1590"/>
      <c r="C80" s="1590"/>
      <c r="D80" s="1591"/>
      <c r="E80" s="58"/>
      <c r="F80" s="59"/>
      <c r="G80" s="1033" t="s">
        <v>850</v>
      </c>
      <c r="H80" s="8"/>
    </row>
    <row r="81" spans="1:8" hidden="1" outlineLevel="1">
      <c r="A81" s="1061"/>
      <c r="B81" s="1592"/>
      <c r="C81" s="1592"/>
      <c r="D81" s="1593"/>
      <c r="E81" s="45"/>
      <c r="F81" s="53"/>
      <c r="G81" s="1033"/>
      <c r="H81" s="8"/>
    </row>
    <row r="82" spans="1:8" hidden="1" outlineLevel="1">
      <c r="A82" s="1061"/>
      <c r="B82" s="1592"/>
      <c r="C82" s="1592"/>
      <c r="D82" s="1593"/>
      <c r="E82" s="45"/>
      <c r="F82" s="53"/>
      <c r="G82" s="1033"/>
      <c r="H82" s="8"/>
    </row>
    <row r="83" spans="1:8" hidden="1" outlineLevel="1">
      <c r="A83" s="1061"/>
      <c r="B83" s="1592"/>
      <c r="C83" s="1592"/>
      <c r="D83" s="1593"/>
      <c r="E83" s="45"/>
      <c r="F83" s="53"/>
      <c r="G83" s="1033"/>
      <c r="H83" s="8"/>
    </row>
    <row r="84" spans="1:8" hidden="1" outlineLevel="1">
      <c r="A84" s="1061"/>
      <c r="B84" s="1592"/>
      <c r="C84" s="1592"/>
      <c r="D84" s="1593"/>
      <c r="E84" s="45"/>
      <c r="F84" s="53"/>
      <c r="G84" s="1033"/>
      <c r="H84" s="8"/>
    </row>
    <row r="85" spans="1:8" hidden="1" outlineLevel="1">
      <c r="A85" s="1061"/>
      <c r="B85" s="1592"/>
      <c r="C85" s="1592"/>
      <c r="D85" s="1593"/>
      <c r="E85" s="45"/>
      <c r="F85" s="53"/>
      <c r="G85" s="1033"/>
      <c r="H85" s="8"/>
    </row>
    <row r="86" spans="1:8" hidden="1" outlineLevel="1">
      <c r="A86" s="1061"/>
      <c r="B86" s="1592"/>
      <c r="C86" s="1592"/>
      <c r="D86" s="1593"/>
      <c r="E86" s="45"/>
      <c r="F86" s="53"/>
      <c r="G86" s="1033"/>
      <c r="H86" s="8"/>
    </row>
    <row r="87" spans="1:8" hidden="1" outlineLevel="1">
      <c r="A87" s="1061"/>
      <c r="B87" s="1592"/>
      <c r="C87" s="1592"/>
      <c r="D87" s="1593"/>
      <c r="E87" s="45"/>
      <c r="F87" s="53"/>
      <c r="G87" s="1033"/>
      <c r="H87" s="8"/>
    </row>
    <row r="88" spans="1:8" hidden="1" outlineLevel="1">
      <c r="A88" s="1061"/>
      <c r="B88" s="1592"/>
      <c r="C88" s="1592"/>
      <c r="D88" s="1593"/>
      <c r="E88" s="45"/>
      <c r="F88" s="53"/>
      <c r="G88" s="1033"/>
      <c r="H88" s="8"/>
    </row>
    <row r="89" spans="1:8" ht="15.75" hidden="1" outlineLevel="1" thickBot="1">
      <c r="A89" s="1071"/>
      <c r="B89" s="1596"/>
      <c r="C89" s="1596"/>
      <c r="D89" s="1597"/>
      <c r="E89" s="63"/>
      <c r="F89" s="64"/>
      <c r="G89" s="1033"/>
      <c r="H89" s="8"/>
    </row>
    <row r="90" spans="1:8" ht="76.5" customHeight="1" collapsed="1">
      <c r="A90" s="1466" t="s">
        <v>124</v>
      </c>
      <c r="B90" s="1491" t="s">
        <v>125</v>
      </c>
      <c r="C90" s="1491"/>
      <c r="D90" s="1491" t="s">
        <v>126</v>
      </c>
      <c r="E90" s="1491"/>
      <c r="F90" s="1501" t="s">
        <v>127</v>
      </c>
      <c r="G90" s="1311" t="s">
        <v>852</v>
      </c>
      <c r="H90" s="8"/>
    </row>
    <row r="91" spans="1:8" ht="63.75" customHeight="1">
      <c r="A91" s="1467"/>
      <c r="B91" s="29" t="s">
        <v>128</v>
      </c>
      <c r="C91" s="29" t="s">
        <v>129</v>
      </c>
      <c r="D91" s="29" t="s">
        <v>128</v>
      </c>
      <c r="E91" s="29" t="s">
        <v>129</v>
      </c>
      <c r="F91" s="1546"/>
      <c r="G91" s="1312"/>
      <c r="H91" s="8"/>
    </row>
    <row r="92" spans="1:8">
      <c r="A92" s="24"/>
      <c r="B92" s="68"/>
      <c r="C92" s="68"/>
      <c r="D92" s="62"/>
      <c r="E92" s="62"/>
      <c r="F92" s="71"/>
      <c r="G92" s="1312"/>
      <c r="H92" s="8"/>
    </row>
    <row r="93" spans="1:8">
      <c r="A93" s="24"/>
      <c r="B93" s="68"/>
      <c r="C93" s="68"/>
      <c r="D93" s="62"/>
      <c r="E93" s="62"/>
      <c r="F93" s="71"/>
      <c r="G93" s="1312"/>
      <c r="H93" s="8"/>
    </row>
    <row r="94" spans="1:8">
      <c r="A94" s="24"/>
      <c r="B94" s="68"/>
      <c r="C94" s="68"/>
      <c r="D94" s="62"/>
      <c r="E94" s="62"/>
      <c r="F94" s="71"/>
      <c r="G94" s="1312"/>
      <c r="H94" s="8"/>
    </row>
    <row r="95" spans="1:8">
      <c r="A95" s="24"/>
      <c r="B95" s="68"/>
      <c r="C95" s="68"/>
      <c r="D95" s="62"/>
      <c r="E95" s="62"/>
      <c r="F95" s="71"/>
      <c r="G95" s="1312"/>
      <c r="H95" s="8"/>
    </row>
    <row r="96" spans="1:8" ht="15.75" thickBot="1">
      <c r="A96" s="25"/>
      <c r="B96" s="69"/>
      <c r="C96" s="69"/>
      <c r="D96" s="65"/>
      <c r="E96" s="65"/>
      <c r="F96" s="72"/>
      <c r="G96" s="1313"/>
      <c r="H96" s="8"/>
    </row>
    <row r="97" spans="1:8" hidden="1" outlineLevel="1">
      <c r="A97" s="66"/>
      <c r="B97" s="70"/>
      <c r="C97" s="70"/>
      <c r="D97" s="67"/>
      <c r="E97" s="67"/>
      <c r="F97" s="73"/>
      <c r="G97" s="1311" t="s">
        <v>852</v>
      </c>
      <c r="H97" s="8"/>
    </row>
    <row r="98" spans="1:8" hidden="1" outlineLevel="1">
      <c r="A98" s="24"/>
      <c r="B98" s="68"/>
      <c r="C98" s="68"/>
      <c r="D98" s="62"/>
      <c r="E98" s="62"/>
      <c r="F98" s="71"/>
      <c r="G98" s="1312"/>
      <c r="H98" s="8"/>
    </row>
    <row r="99" spans="1:8" hidden="1" outlineLevel="1">
      <c r="A99" s="24"/>
      <c r="B99" s="68"/>
      <c r="C99" s="68"/>
      <c r="D99" s="62"/>
      <c r="E99" s="62"/>
      <c r="F99" s="71"/>
      <c r="G99" s="1312"/>
      <c r="H99" s="8"/>
    </row>
    <row r="100" spans="1:8" hidden="1" outlineLevel="1">
      <c r="A100" s="24"/>
      <c r="B100" s="68"/>
      <c r="C100" s="68"/>
      <c r="D100" s="62"/>
      <c r="E100" s="62"/>
      <c r="F100" s="71"/>
      <c r="G100" s="1312"/>
      <c r="H100" s="8"/>
    </row>
    <row r="101" spans="1:8" hidden="1" outlineLevel="1">
      <c r="A101" s="24"/>
      <c r="B101" s="68"/>
      <c r="C101" s="68"/>
      <c r="D101" s="62"/>
      <c r="E101" s="62"/>
      <c r="F101" s="71"/>
      <c r="G101" s="1312"/>
      <c r="H101" s="8"/>
    </row>
    <row r="102" spans="1:8" hidden="1" outlineLevel="1">
      <c r="A102" s="24"/>
      <c r="B102" s="68"/>
      <c r="C102" s="68"/>
      <c r="D102" s="62"/>
      <c r="E102" s="62"/>
      <c r="F102" s="71"/>
      <c r="G102" s="1312"/>
      <c r="H102" s="8"/>
    </row>
    <row r="103" spans="1:8" hidden="1" outlineLevel="1">
      <c r="A103" s="24"/>
      <c r="B103" s="68"/>
      <c r="C103" s="68"/>
      <c r="D103" s="62"/>
      <c r="E103" s="62"/>
      <c r="F103" s="71"/>
      <c r="G103" s="1312"/>
      <c r="H103" s="8"/>
    </row>
    <row r="104" spans="1:8" hidden="1" outlineLevel="1">
      <c r="A104" s="24"/>
      <c r="B104" s="68"/>
      <c r="C104" s="68"/>
      <c r="D104" s="62"/>
      <c r="E104" s="62"/>
      <c r="F104" s="71"/>
      <c r="G104" s="1312"/>
      <c r="H104" s="8"/>
    </row>
    <row r="105" spans="1:8" hidden="1" outlineLevel="1">
      <c r="A105" s="24"/>
      <c r="B105" s="68"/>
      <c r="C105" s="68"/>
      <c r="D105" s="62"/>
      <c r="E105" s="62"/>
      <c r="F105" s="71"/>
      <c r="G105" s="1312"/>
      <c r="H105" s="8"/>
    </row>
    <row r="106" spans="1:8" hidden="1" outlineLevel="1">
      <c r="A106" s="24"/>
      <c r="B106" s="68"/>
      <c r="C106" s="68"/>
      <c r="D106" s="62"/>
      <c r="E106" s="62"/>
      <c r="F106" s="71"/>
      <c r="G106" s="1312"/>
      <c r="H106" s="8"/>
    </row>
    <row r="107" spans="1:8" hidden="1" outlineLevel="1">
      <c r="A107" s="24"/>
      <c r="B107" s="68"/>
      <c r="C107" s="68"/>
      <c r="D107" s="62"/>
      <c r="E107" s="62"/>
      <c r="F107" s="71"/>
      <c r="G107" s="1312"/>
      <c r="H107" s="8"/>
    </row>
    <row r="108" spans="1:8" hidden="1" outlineLevel="1">
      <c r="A108" s="24"/>
      <c r="B108" s="68"/>
      <c r="C108" s="68"/>
      <c r="D108" s="62"/>
      <c r="E108" s="62"/>
      <c r="F108" s="71"/>
      <c r="G108" s="1312"/>
      <c r="H108" s="8"/>
    </row>
    <row r="109" spans="1:8" hidden="1" outlineLevel="1">
      <c r="A109" s="24"/>
      <c r="B109" s="68"/>
      <c r="C109" s="68"/>
      <c r="D109" s="62"/>
      <c r="E109" s="62"/>
      <c r="F109" s="71"/>
      <c r="G109" s="1312"/>
      <c r="H109" s="8"/>
    </row>
    <row r="110" spans="1:8" hidden="1" outlineLevel="1">
      <c r="A110" s="24"/>
      <c r="B110" s="68"/>
      <c r="C110" s="68"/>
      <c r="D110" s="62"/>
      <c r="E110" s="62"/>
      <c r="F110" s="71"/>
      <c r="G110" s="1312"/>
      <c r="H110" s="8"/>
    </row>
    <row r="111" spans="1:8" hidden="1" outlineLevel="1">
      <c r="A111" s="24"/>
      <c r="B111" s="68"/>
      <c r="C111" s="68"/>
      <c r="D111" s="62"/>
      <c r="E111" s="62"/>
      <c r="F111" s="71"/>
      <c r="G111" s="1312"/>
      <c r="H111" s="8"/>
    </row>
    <row r="112" spans="1:8" hidden="1" outlineLevel="1">
      <c r="A112" s="24"/>
      <c r="B112" s="68"/>
      <c r="C112" s="68"/>
      <c r="D112" s="62"/>
      <c r="E112" s="62"/>
      <c r="F112" s="71"/>
      <c r="G112" s="1312"/>
      <c r="H112" s="8"/>
    </row>
    <row r="113" spans="1:8" hidden="1" outlineLevel="1">
      <c r="A113" s="24"/>
      <c r="B113" s="68"/>
      <c r="C113" s="68"/>
      <c r="D113" s="62"/>
      <c r="E113" s="62"/>
      <c r="F113" s="71"/>
      <c r="G113" s="1312"/>
      <c r="H113" s="8"/>
    </row>
    <row r="114" spans="1:8" hidden="1" outlineLevel="1">
      <c r="A114" s="24"/>
      <c r="B114" s="68"/>
      <c r="C114" s="68"/>
      <c r="D114" s="62"/>
      <c r="E114" s="62"/>
      <c r="F114" s="71"/>
      <c r="G114" s="1312"/>
      <c r="H114" s="8"/>
    </row>
    <row r="115" spans="1:8" hidden="1" outlineLevel="1">
      <c r="A115" s="24"/>
      <c r="B115" s="68"/>
      <c r="C115" s="68"/>
      <c r="D115" s="62"/>
      <c r="E115" s="62"/>
      <c r="F115" s="71"/>
      <c r="G115" s="1312"/>
      <c r="H115" s="8"/>
    </row>
    <row r="116" spans="1:8" hidden="1" outlineLevel="1">
      <c r="A116" s="24"/>
      <c r="B116" s="68"/>
      <c r="C116" s="68"/>
      <c r="D116" s="62"/>
      <c r="E116" s="62"/>
      <c r="F116" s="71"/>
      <c r="G116" s="1312"/>
      <c r="H116" s="8"/>
    </row>
    <row r="117" spans="1:8" hidden="1" outlineLevel="1">
      <c r="A117" s="24"/>
      <c r="B117" s="68"/>
      <c r="C117" s="68"/>
      <c r="D117" s="62"/>
      <c r="E117" s="62"/>
      <c r="F117" s="71"/>
      <c r="G117" s="1312"/>
      <c r="H117" s="8"/>
    </row>
    <row r="118" spans="1:8" hidden="1" outlineLevel="1">
      <c r="A118" s="24"/>
      <c r="B118" s="68"/>
      <c r="C118" s="68"/>
      <c r="D118" s="62"/>
      <c r="E118" s="62"/>
      <c r="F118" s="71"/>
      <c r="G118" s="1312"/>
      <c r="H118" s="8"/>
    </row>
    <row r="119" spans="1:8" hidden="1" outlineLevel="1">
      <c r="A119" s="24"/>
      <c r="B119" s="68"/>
      <c r="C119" s="68"/>
      <c r="D119" s="62"/>
      <c r="E119" s="62"/>
      <c r="F119" s="71"/>
      <c r="G119" s="1312"/>
      <c r="H119" s="8"/>
    </row>
    <row r="120" spans="1:8" hidden="1" outlineLevel="1">
      <c r="A120" s="24"/>
      <c r="B120" s="68"/>
      <c r="C120" s="68"/>
      <c r="D120" s="62"/>
      <c r="E120" s="62"/>
      <c r="F120" s="71"/>
      <c r="G120" s="1312"/>
      <c r="H120" s="8"/>
    </row>
    <row r="121" spans="1:8" ht="15.75" hidden="1" outlineLevel="1" thickBot="1">
      <c r="A121" s="75"/>
      <c r="B121" s="76"/>
      <c r="C121" s="76"/>
      <c r="D121" s="77"/>
      <c r="E121" s="77"/>
      <c r="F121" s="78"/>
      <c r="G121" s="1312"/>
      <c r="H121" s="8"/>
    </row>
    <row r="122" spans="1:8" s="74" customFormat="1" ht="30" customHeight="1" collapsed="1">
      <c r="A122" s="1466" t="s">
        <v>130</v>
      </c>
      <c r="B122" s="1491"/>
      <c r="C122" s="1491" t="s">
        <v>133</v>
      </c>
      <c r="D122" s="1491"/>
      <c r="E122" s="1491"/>
      <c r="F122" s="1501"/>
      <c r="G122" s="1015" t="s">
        <v>851</v>
      </c>
      <c r="H122" s="146"/>
    </row>
    <row r="123" spans="1:8">
      <c r="A123" s="1467"/>
      <c r="B123" s="1492"/>
      <c r="C123" s="1492" t="s">
        <v>131</v>
      </c>
      <c r="D123" s="1492"/>
      <c r="E123" s="1060" t="s">
        <v>132</v>
      </c>
      <c r="F123" s="1061"/>
      <c r="G123" s="1016"/>
      <c r="H123" s="8"/>
    </row>
    <row r="124" spans="1:8">
      <c r="A124" s="1603"/>
      <c r="B124" s="1604"/>
      <c r="C124" s="1060"/>
      <c r="D124" s="1060"/>
      <c r="E124" s="1060"/>
      <c r="F124" s="1061"/>
      <c r="G124" s="1016"/>
      <c r="H124" s="8"/>
    </row>
    <row r="125" spans="1:8">
      <c r="A125" s="1603"/>
      <c r="B125" s="1604"/>
      <c r="C125" s="1060"/>
      <c r="D125" s="1060"/>
      <c r="E125" s="1060"/>
      <c r="F125" s="1061"/>
      <c r="G125" s="1016"/>
      <c r="H125" s="8"/>
    </row>
    <row r="126" spans="1:8">
      <c r="A126" s="1603"/>
      <c r="B126" s="1604"/>
      <c r="C126" s="1060"/>
      <c r="D126" s="1060"/>
      <c r="E126" s="1060"/>
      <c r="F126" s="1061"/>
      <c r="G126" s="1016"/>
      <c r="H126" s="8"/>
    </row>
    <row r="127" spans="1:8">
      <c r="A127" s="1603"/>
      <c r="B127" s="1604"/>
      <c r="C127" s="1060"/>
      <c r="D127" s="1060"/>
      <c r="E127" s="1604"/>
      <c r="F127" s="1611"/>
      <c r="G127" s="1016"/>
      <c r="H127" s="8"/>
    </row>
    <row r="128" spans="1:8" ht="15.75" thickBot="1">
      <c r="A128" s="1605"/>
      <c r="B128" s="1606"/>
      <c r="C128" s="1609"/>
      <c r="D128" s="1609"/>
      <c r="E128" s="1609"/>
      <c r="F128" s="1610"/>
      <c r="G128" s="999"/>
      <c r="H128" s="8"/>
    </row>
    <row r="129" spans="1:8" hidden="1" outlineLevel="1">
      <c r="A129" s="1607"/>
      <c r="B129" s="1608"/>
      <c r="C129" s="1087"/>
      <c r="D129" s="1087"/>
      <c r="E129" s="1087"/>
      <c r="F129" s="1088"/>
      <c r="G129" s="1264" t="s">
        <v>851</v>
      </c>
      <c r="H129" s="8"/>
    </row>
    <row r="130" spans="1:8" hidden="1" outlineLevel="1">
      <c r="A130" s="1603"/>
      <c r="B130" s="1604"/>
      <c r="C130" s="1060"/>
      <c r="D130" s="1060"/>
      <c r="E130" s="1060"/>
      <c r="F130" s="1061"/>
      <c r="G130" s="1016"/>
      <c r="H130" s="8"/>
    </row>
    <row r="131" spans="1:8" hidden="1" outlineLevel="1">
      <c r="A131" s="1603"/>
      <c r="B131" s="1604"/>
      <c r="C131" s="1060"/>
      <c r="D131" s="1060"/>
      <c r="E131" s="1060"/>
      <c r="F131" s="1061"/>
      <c r="G131" s="1016"/>
      <c r="H131" s="8"/>
    </row>
    <row r="132" spans="1:8" hidden="1" outlineLevel="1">
      <c r="A132" s="1603"/>
      <c r="B132" s="1604"/>
      <c r="C132" s="1060"/>
      <c r="D132" s="1060"/>
      <c r="E132" s="1060"/>
      <c r="F132" s="1061"/>
      <c r="G132" s="1016"/>
      <c r="H132" s="8"/>
    </row>
    <row r="133" spans="1:8" hidden="1" outlineLevel="1">
      <c r="A133" s="1603"/>
      <c r="B133" s="1604"/>
      <c r="C133" s="1060"/>
      <c r="D133" s="1060"/>
      <c r="E133" s="1060"/>
      <c r="F133" s="1061"/>
      <c r="G133" s="1016"/>
      <c r="H133" s="8"/>
    </row>
    <row r="134" spans="1:8" hidden="1" outlineLevel="1">
      <c r="A134" s="1603"/>
      <c r="B134" s="1604"/>
      <c r="C134" s="1060"/>
      <c r="D134" s="1060"/>
      <c r="E134" s="1060"/>
      <c r="F134" s="1061"/>
      <c r="G134" s="1016"/>
      <c r="H134" s="8"/>
    </row>
    <row r="135" spans="1:8" hidden="1" outlineLevel="1">
      <c r="A135" s="1603"/>
      <c r="B135" s="1604"/>
      <c r="C135" s="1060"/>
      <c r="D135" s="1060"/>
      <c r="E135" s="1060"/>
      <c r="F135" s="1061"/>
      <c r="G135" s="1016"/>
      <c r="H135" s="8"/>
    </row>
    <row r="136" spans="1:8" hidden="1" outlineLevel="1">
      <c r="A136" s="1603"/>
      <c r="B136" s="1604"/>
      <c r="C136" s="1060"/>
      <c r="D136" s="1060"/>
      <c r="E136" s="1060"/>
      <c r="F136" s="1061"/>
      <c r="G136" s="1016"/>
      <c r="H136" s="8"/>
    </row>
    <row r="137" spans="1:8" hidden="1" outlineLevel="1">
      <c r="A137" s="1603"/>
      <c r="B137" s="1604"/>
      <c r="C137" s="1060"/>
      <c r="D137" s="1060"/>
      <c r="E137" s="1060"/>
      <c r="F137" s="1061"/>
      <c r="G137" s="1016"/>
      <c r="H137" s="8"/>
    </row>
    <row r="138" spans="1:8" ht="15.75" hidden="1" outlineLevel="1" thickBot="1">
      <c r="A138" s="1605"/>
      <c r="B138" s="1606"/>
      <c r="C138" s="1609"/>
      <c r="D138" s="1609"/>
      <c r="E138" s="1609"/>
      <c r="F138" s="1610"/>
      <c r="G138" s="998"/>
      <c r="H138" s="8"/>
    </row>
    <row r="139" spans="1:8" ht="60" customHeight="1" collapsed="1">
      <c r="A139" s="1616" t="s">
        <v>134</v>
      </c>
      <c r="B139" s="1590"/>
      <c r="C139" s="1590"/>
      <c r="D139" s="1590"/>
      <c r="E139" s="1590"/>
      <c r="F139" s="1590"/>
      <c r="G139" s="1015" t="s">
        <v>853</v>
      </c>
      <c r="H139" s="8"/>
    </row>
    <row r="140" spans="1:8">
      <c r="A140" s="443"/>
      <c r="B140" s="444"/>
      <c r="C140" s="444"/>
      <c r="D140" s="444"/>
      <c r="E140" s="444"/>
      <c r="F140" s="445"/>
      <c r="G140" s="1016"/>
      <c r="H140" s="8"/>
    </row>
    <row r="141" spans="1:8">
      <c r="A141" s="380"/>
      <c r="B141" s="381"/>
      <c r="C141" s="381"/>
      <c r="D141" s="381"/>
      <c r="E141" s="381"/>
      <c r="F141" s="382"/>
      <c r="G141" s="1016"/>
      <c r="H141" s="8"/>
    </row>
    <row r="142" spans="1:8">
      <c r="A142" s="380"/>
      <c r="B142" s="381"/>
      <c r="C142" s="381"/>
      <c r="D142" s="381"/>
      <c r="E142" s="381"/>
      <c r="F142" s="382"/>
      <c r="G142" s="1016"/>
      <c r="H142" s="8"/>
    </row>
    <row r="143" spans="1:8">
      <c r="A143" s="380"/>
      <c r="B143" s="381"/>
      <c r="C143" s="381"/>
      <c r="D143" s="381"/>
      <c r="E143" s="381"/>
      <c r="F143" s="382"/>
      <c r="G143" s="1016"/>
      <c r="H143" s="8"/>
    </row>
    <row r="144" spans="1:8">
      <c r="A144" s="380"/>
      <c r="B144" s="381"/>
      <c r="C144" s="381"/>
      <c r="D144" s="381"/>
      <c r="E144" s="381"/>
      <c r="F144" s="382"/>
      <c r="G144" s="1016"/>
      <c r="H144" s="8"/>
    </row>
    <row r="145" spans="1:8">
      <c r="A145" s="380"/>
      <c r="B145" s="381"/>
      <c r="C145" s="381"/>
      <c r="D145" s="381"/>
      <c r="E145" s="381"/>
      <c r="F145" s="382"/>
      <c r="G145" s="1016"/>
      <c r="H145" s="8"/>
    </row>
    <row r="146" spans="1:8">
      <c r="A146" s="380"/>
      <c r="B146" s="381"/>
      <c r="C146" s="381"/>
      <c r="D146" s="381"/>
      <c r="E146" s="381"/>
      <c r="F146" s="382"/>
      <c r="G146" s="1016"/>
      <c r="H146" s="8"/>
    </row>
    <row r="147" spans="1:8">
      <c r="A147" s="380"/>
      <c r="B147" s="381"/>
      <c r="C147" s="381"/>
      <c r="D147" s="381"/>
      <c r="E147" s="381"/>
      <c r="F147" s="382"/>
      <c r="G147" s="1016"/>
      <c r="H147" s="8"/>
    </row>
    <row r="148" spans="1:8">
      <c r="A148" s="380"/>
      <c r="B148" s="381"/>
      <c r="C148" s="381"/>
      <c r="D148" s="381"/>
      <c r="E148" s="381"/>
      <c r="F148" s="382"/>
      <c r="G148" s="1016"/>
      <c r="H148" s="8"/>
    </row>
    <row r="149" spans="1:8">
      <c r="A149" s="380"/>
      <c r="B149" s="381"/>
      <c r="C149" s="381"/>
      <c r="D149" s="381"/>
      <c r="E149" s="381"/>
      <c r="F149" s="382"/>
      <c r="G149" s="1016"/>
      <c r="H149" s="8"/>
    </row>
    <row r="150" spans="1:8" ht="15.75" thickBot="1">
      <c r="A150" s="383"/>
      <c r="B150" s="384"/>
      <c r="C150" s="384"/>
      <c r="D150" s="384"/>
      <c r="E150" s="384"/>
      <c r="F150" s="385"/>
      <c r="G150" s="999"/>
      <c r="H150" s="8"/>
    </row>
    <row r="151" spans="1:8" hidden="1" outlineLevel="1">
      <c r="A151" s="377"/>
      <c r="B151" s="378"/>
      <c r="C151" s="378"/>
      <c r="D151" s="378"/>
      <c r="E151" s="378"/>
      <c r="F151" s="379"/>
      <c r="G151" s="1264" t="s">
        <v>853</v>
      </c>
      <c r="H151" s="8"/>
    </row>
    <row r="152" spans="1:8" hidden="1" outlineLevel="1">
      <c r="A152" s="380"/>
      <c r="B152" s="381"/>
      <c r="C152" s="381"/>
      <c r="D152" s="381"/>
      <c r="E152" s="381"/>
      <c r="F152" s="382"/>
      <c r="G152" s="1016"/>
      <c r="H152" s="8"/>
    </row>
    <row r="153" spans="1:8" hidden="1" outlineLevel="1">
      <c r="A153" s="380"/>
      <c r="B153" s="381"/>
      <c r="C153" s="381"/>
      <c r="D153" s="381"/>
      <c r="E153" s="381"/>
      <c r="F153" s="382"/>
      <c r="G153" s="1016"/>
      <c r="H153" s="8"/>
    </row>
    <row r="154" spans="1:8" hidden="1" outlineLevel="1">
      <c r="A154" s="380"/>
      <c r="B154" s="381"/>
      <c r="C154" s="381"/>
      <c r="D154" s="381"/>
      <c r="E154" s="381"/>
      <c r="F154" s="382"/>
      <c r="G154" s="1016"/>
      <c r="H154" s="8"/>
    </row>
    <row r="155" spans="1:8" hidden="1" outlineLevel="1">
      <c r="A155" s="380"/>
      <c r="B155" s="381"/>
      <c r="C155" s="381"/>
      <c r="D155" s="381"/>
      <c r="E155" s="381"/>
      <c r="F155" s="382"/>
      <c r="G155" s="1016"/>
      <c r="H155" s="8"/>
    </row>
    <row r="156" spans="1:8" hidden="1" outlineLevel="1">
      <c r="A156" s="380"/>
      <c r="B156" s="381"/>
      <c r="C156" s="381"/>
      <c r="D156" s="381"/>
      <c r="E156" s="381"/>
      <c r="F156" s="382"/>
      <c r="G156" s="1016"/>
      <c r="H156" s="8"/>
    </row>
    <row r="157" spans="1:8" hidden="1" outlineLevel="1">
      <c r="A157" s="380"/>
      <c r="B157" s="381"/>
      <c r="C157" s="381"/>
      <c r="D157" s="381"/>
      <c r="E157" s="381"/>
      <c r="F157" s="382"/>
      <c r="G157" s="1016"/>
      <c r="H157" s="8"/>
    </row>
    <row r="158" spans="1:8" hidden="1" outlineLevel="1">
      <c r="A158" s="380"/>
      <c r="B158" s="381"/>
      <c r="C158" s="381"/>
      <c r="D158" s="381"/>
      <c r="E158" s="381"/>
      <c r="F158" s="382"/>
      <c r="G158" s="1016"/>
      <c r="H158" s="8"/>
    </row>
    <row r="159" spans="1:8" hidden="1" outlineLevel="1">
      <c r="A159" s="380"/>
      <c r="B159" s="381"/>
      <c r="C159" s="381"/>
      <c r="D159" s="381"/>
      <c r="E159" s="381"/>
      <c r="F159" s="382"/>
      <c r="G159" s="1016"/>
      <c r="H159" s="8"/>
    </row>
    <row r="160" spans="1:8" ht="15.75" hidden="1" outlineLevel="1" thickBot="1">
      <c r="A160" s="383"/>
      <c r="B160" s="384"/>
      <c r="C160" s="384"/>
      <c r="D160" s="384"/>
      <c r="E160" s="384"/>
      <c r="F160" s="385"/>
      <c r="G160" s="999"/>
      <c r="H160" s="8"/>
    </row>
    <row r="161" spans="1:11" collapsed="1">
      <c r="A161" s="1612" t="s">
        <v>135</v>
      </c>
      <c r="B161" s="1613"/>
      <c r="C161" s="1613"/>
      <c r="D161" s="1613"/>
      <c r="E161" s="1613"/>
      <c r="F161" s="1613"/>
      <c r="G161" s="1032" t="s">
        <v>854</v>
      </c>
      <c r="H161" s="8"/>
    </row>
    <row r="162" spans="1:11">
      <c r="A162" s="446"/>
      <c r="B162" s="447"/>
      <c r="C162" s="447"/>
      <c r="D162" s="447"/>
      <c r="E162" s="447"/>
      <c r="F162" s="448"/>
      <c r="G162" s="1033"/>
      <c r="H162" s="8"/>
    </row>
    <row r="163" spans="1:11">
      <c r="A163" s="412"/>
      <c r="B163" s="413"/>
      <c r="C163" s="413"/>
      <c r="D163" s="413"/>
      <c r="E163" s="413"/>
      <c r="F163" s="414"/>
      <c r="G163" s="1033"/>
      <c r="H163" s="8"/>
    </row>
    <row r="164" spans="1:11">
      <c r="A164" s="412"/>
      <c r="B164" s="413"/>
      <c r="C164" s="413"/>
      <c r="D164" s="413"/>
      <c r="E164" s="413"/>
      <c r="F164" s="414"/>
      <c r="G164" s="1033"/>
      <c r="H164" s="8"/>
    </row>
    <row r="165" spans="1:11" ht="15" customHeight="1">
      <c r="A165" s="412"/>
      <c r="B165" s="413"/>
      <c r="C165" s="413"/>
      <c r="D165" s="413"/>
      <c r="E165" s="413"/>
      <c r="F165" s="414"/>
      <c r="G165" s="1033"/>
      <c r="H165" s="8"/>
      <c r="I165" s="86"/>
      <c r="J165" s="86"/>
      <c r="K165" s="86"/>
    </row>
    <row r="166" spans="1:11" ht="15" customHeight="1">
      <c r="A166" s="412"/>
      <c r="B166" s="413"/>
      <c r="C166" s="413"/>
      <c r="D166" s="413"/>
      <c r="E166" s="413"/>
      <c r="F166" s="414"/>
      <c r="G166" s="1033"/>
      <c r="H166" s="147"/>
      <c r="I166" s="86"/>
      <c r="J166" s="86"/>
      <c r="K166" s="86"/>
    </row>
    <row r="167" spans="1:11">
      <c r="A167" s="412"/>
      <c r="B167" s="413"/>
      <c r="C167" s="413"/>
      <c r="D167" s="413"/>
      <c r="E167" s="413"/>
      <c r="F167" s="414"/>
      <c r="G167" s="1033"/>
      <c r="H167" s="8"/>
    </row>
    <row r="168" spans="1:11">
      <c r="A168" s="412"/>
      <c r="B168" s="413"/>
      <c r="C168" s="413"/>
      <c r="D168" s="413"/>
      <c r="E168" s="413"/>
      <c r="F168" s="414"/>
      <c r="G168" s="1033"/>
      <c r="H168" s="8"/>
    </row>
    <row r="169" spans="1:11">
      <c r="A169" s="412"/>
      <c r="B169" s="413"/>
      <c r="C169" s="413"/>
      <c r="D169" s="413"/>
      <c r="E169" s="413"/>
      <c r="F169" s="414"/>
      <c r="G169" s="1033"/>
      <c r="H169" s="8"/>
    </row>
    <row r="170" spans="1:11">
      <c r="A170" s="412"/>
      <c r="B170" s="413"/>
      <c r="C170" s="413"/>
      <c r="D170" s="413"/>
      <c r="E170" s="413"/>
      <c r="F170" s="414"/>
      <c r="G170" s="1033"/>
      <c r="H170" s="8"/>
    </row>
    <row r="171" spans="1:11" ht="15.75" thickBot="1">
      <c r="A171" s="415"/>
      <c r="B171" s="416"/>
      <c r="C171" s="416"/>
      <c r="D171" s="416"/>
      <c r="E171" s="416"/>
      <c r="F171" s="417"/>
      <c r="G171" s="1034"/>
      <c r="H171" s="8"/>
    </row>
    <row r="172" spans="1:11" hidden="1" outlineLevel="1">
      <c r="A172" s="410"/>
      <c r="B172" s="411"/>
      <c r="C172" s="411"/>
      <c r="D172" s="411"/>
      <c r="E172" s="411"/>
      <c r="F172" s="449"/>
      <c r="G172" s="1614" t="s">
        <v>854</v>
      </c>
      <c r="H172" s="8"/>
    </row>
    <row r="173" spans="1:11" hidden="1" outlineLevel="1">
      <c r="A173" s="412"/>
      <c r="B173" s="413"/>
      <c r="C173" s="413"/>
      <c r="D173" s="413"/>
      <c r="E173" s="413"/>
      <c r="F173" s="450"/>
      <c r="G173" s="1614"/>
      <c r="H173" s="8"/>
    </row>
    <row r="174" spans="1:11" hidden="1" outlineLevel="1">
      <c r="A174" s="412"/>
      <c r="B174" s="413"/>
      <c r="C174" s="413"/>
      <c r="D174" s="413"/>
      <c r="E174" s="413"/>
      <c r="F174" s="450"/>
      <c r="G174" s="1614"/>
      <c r="H174" s="8"/>
    </row>
    <row r="175" spans="1:11" hidden="1" outlineLevel="1">
      <c r="A175" s="412"/>
      <c r="B175" s="413"/>
      <c r="C175" s="413"/>
      <c r="D175" s="413"/>
      <c r="E175" s="413"/>
      <c r="F175" s="450"/>
      <c r="G175" s="1614"/>
      <c r="H175" s="8"/>
    </row>
    <row r="176" spans="1:11" hidden="1" outlineLevel="1">
      <c r="A176" s="412"/>
      <c r="B176" s="413"/>
      <c r="C176" s="413"/>
      <c r="D176" s="413"/>
      <c r="E176" s="413"/>
      <c r="F176" s="450"/>
      <c r="G176" s="1614"/>
      <c r="H176" s="8"/>
    </row>
    <row r="177" spans="1:8" hidden="1" outlineLevel="1">
      <c r="A177" s="412"/>
      <c r="B177" s="413"/>
      <c r="C177" s="413"/>
      <c r="D177" s="413"/>
      <c r="E177" s="413"/>
      <c r="F177" s="450"/>
      <c r="G177" s="1614"/>
      <c r="H177" s="8"/>
    </row>
    <row r="178" spans="1:8" hidden="1" outlineLevel="1">
      <c r="A178" s="412"/>
      <c r="B178" s="413"/>
      <c r="C178" s="413"/>
      <c r="D178" s="413"/>
      <c r="E178" s="413"/>
      <c r="F178" s="450"/>
      <c r="G178" s="1614"/>
      <c r="H178" s="8"/>
    </row>
    <row r="179" spans="1:8" hidden="1" outlineLevel="1">
      <c r="A179" s="412"/>
      <c r="B179" s="413"/>
      <c r="C179" s="413"/>
      <c r="D179" s="413"/>
      <c r="E179" s="413"/>
      <c r="F179" s="450"/>
      <c r="G179" s="1614"/>
      <c r="H179" s="8"/>
    </row>
    <row r="180" spans="1:8" hidden="1" outlineLevel="1">
      <c r="A180" s="412"/>
      <c r="B180" s="413"/>
      <c r="C180" s="413"/>
      <c r="D180" s="413"/>
      <c r="E180" s="413"/>
      <c r="F180" s="450"/>
      <c r="G180" s="1614"/>
      <c r="H180" s="8"/>
    </row>
    <row r="181" spans="1:8" ht="15.75" hidden="1" outlineLevel="1" thickBot="1">
      <c r="A181" s="415"/>
      <c r="B181" s="416"/>
      <c r="C181" s="416"/>
      <c r="D181" s="416"/>
      <c r="E181" s="416"/>
      <c r="F181" s="451"/>
      <c r="G181" s="16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7"/>
      <c r="B184" s="8"/>
      <c r="C184" s="8"/>
      <c r="D184" s="8"/>
      <c r="E184" s="8"/>
      <c r="F184" s="8"/>
      <c r="G184" s="8"/>
      <c r="H184" s="8"/>
    </row>
  </sheetData>
  <customSheetViews>
    <customSheetView guid="{7D86B5F9-4F7D-4F9A-B456-6D3A0224AAAB}" scale="80" hiddenRows="1" topLeftCell="A40">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 sqref="C4"/>
    </sheetView>
  </sheetViews>
  <sheetFormatPr defaultColWidth="8.85546875" defaultRowHeight="15" outlineLevelRow="1"/>
  <cols>
    <col min="1" max="6" width="25.7109375" customWidth="1"/>
    <col min="7" max="7" width="20.7109375" customWidth="1"/>
  </cols>
  <sheetData>
    <row r="1" spans="1:8">
      <c r="A1" s="1000" t="s">
        <v>789</v>
      </c>
      <c r="B1" s="1000"/>
      <c r="C1" s="1000"/>
      <c r="D1" s="1000"/>
      <c r="E1" s="1000"/>
      <c r="F1" s="1000"/>
      <c r="G1" s="286"/>
      <c r="H1" s="194"/>
    </row>
    <row r="2" spans="1:8">
      <c r="A2" s="1000" t="s">
        <v>260</v>
      </c>
      <c r="B2" s="1000"/>
      <c r="C2" s="1000"/>
      <c r="D2" s="1000"/>
      <c r="E2" s="1000"/>
      <c r="F2" s="1000"/>
      <c r="G2" s="286"/>
      <c r="H2" s="194"/>
    </row>
    <row r="3" spans="1:8" ht="15.75" thickBot="1">
      <c r="A3" s="1001"/>
      <c r="B3" s="1001"/>
      <c r="C3" s="1001"/>
      <c r="D3" s="1001"/>
      <c r="E3" s="1001"/>
      <c r="F3" s="1001"/>
      <c r="G3" s="1001"/>
    </row>
    <row r="4" spans="1:8">
      <c r="A4" s="1002" t="s">
        <v>33</v>
      </c>
      <c r="B4" s="1003"/>
      <c r="C4" s="1003"/>
      <c r="D4" s="1003"/>
      <c r="E4" s="1003"/>
      <c r="F4" s="1003"/>
      <c r="G4" s="1008" t="s">
        <v>84</v>
      </c>
    </row>
    <row r="5" spans="1:8" ht="15.75" thickBot="1">
      <c r="A5" s="1005"/>
      <c r="B5" s="1006"/>
      <c r="C5" s="1006"/>
      <c r="D5" s="1006"/>
      <c r="E5" s="1006"/>
      <c r="F5" s="1006"/>
      <c r="G5" s="1031"/>
    </row>
    <row r="6" spans="1:8" ht="15.75" thickBot="1">
      <c r="A6" s="1617" t="str">
        <f>Obsah!A3</f>
        <v>Informace platné k datu</v>
      </c>
      <c r="B6" s="1618"/>
      <c r="C6" s="299"/>
      <c r="D6" s="299"/>
      <c r="E6" s="299"/>
      <c r="F6" s="311" t="str">
        <f>Obsah!C3</f>
        <v>(30/09/2015)</v>
      </c>
      <c r="G6" s="304"/>
    </row>
    <row r="7" spans="1:8" ht="15" customHeight="1">
      <c r="A7" s="1067" t="s">
        <v>136</v>
      </c>
      <c r="B7" s="1068"/>
      <c r="C7" s="1068"/>
      <c r="D7" s="1068"/>
      <c r="E7" s="1068"/>
      <c r="F7" s="1069"/>
      <c r="G7" s="1289" t="s">
        <v>855</v>
      </c>
    </row>
    <row r="8" spans="1:8">
      <c r="A8" s="1086"/>
      <c r="B8" s="1060"/>
      <c r="C8" s="1060"/>
      <c r="D8" s="1060"/>
      <c r="E8" s="1060"/>
      <c r="F8" s="1061"/>
      <c r="G8" s="1290"/>
    </row>
    <row r="9" spans="1:8">
      <c r="A9" s="1086"/>
      <c r="B9" s="1060"/>
      <c r="C9" s="1060"/>
      <c r="D9" s="1060"/>
      <c r="E9" s="1060"/>
      <c r="F9" s="1061"/>
      <c r="G9" s="1290"/>
    </row>
    <row r="10" spans="1:8">
      <c r="A10" s="1086"/>
      <c r="B10" s="1060"/>
      <c r="C10" s="1060"/>
      <c r="D10" s="1060"/>
      <c r="E10" s="1060"/>
      <c r="F10" s="1061"/>
      <c r="G10" s="1290"/>
    </row>
    <row r="11" spans="1:8">
      <c r="A11" s="1086"/>
      <c r="B11" s="1060"/>
      <c r="C11" s="1060"/>
      <c r="D11" s="1060"/>
      <c r="E11" s="1060"/>
      <c r="F11" s="1061"/>
      <c r="G11" s="1290"/>
    </row>
    <row r="12" spans="1:8" ht="15.75" thickBot="1">
      <c r="A12" s="1619"/>
      <c r="B12" s="1609"/>
      <c r="C12" s="1609"/>
      <c r="D12" s="1609"/>
      <c r="E12" s="1609"/>
      <c r="F12" s="1610"/>
      <c r="G12" s="1290"/>
    </row>
    <row r="13" spans="1:8">
      <c r="A13" s="1067" t="s">
        <v>137</v>
      </c>
      <c r="B13" s="1068"/>
      <c r="C13" s="1068"/>
      <c r="D13" s="1068"/>
      <c r="E13" s="1068"/>
      <c r="F13" s="1069"/>
      <c r="G13" s="1654" t="s">
        <v>856</v>
      </c>
    </row>
    <row r="14" spans="1:8">
      <c r="A14" s="1086"/>
      <c r="B14" s="1060"/>
      <c r="C14" s="1060"/>
      <c r="D14" s="1060"/>
      <c r="E14" s="1060"/>
      <c r="F14" s="1061"/>
      <c r="G14" s="1312"/>
    </row>
    <row r="15" spans="1:8">
      <c r="A15" s="1086"/>
      <c r="B15" s="1060"/>
      <c r="C15" s="1060"/>
      <c r="D15" s="1060"/>
      <c r="E15" s="1060"/>
      <c r="F15" s="1061"/>
      <c r="G15" s="1312"/>
    </row>
    <row r="16" spans="1:8">
      <c r="A16" s="1086"/>
      <c r="B16" s="1060"/>
      <c r="C16" s="1060"/>
      <c r="D16" s="1060"/>
      <c r="E16" s="1060"/>
      <c r="F16" s="1061"/>
      <c r="G16" s="1312"/>
    </row>
    <row r="17" spans="1:7">
      <c r="A17" s="1086"/>
      <c r="B17" s="1060"/>
      <c r="C17" s="1060"/>
      <c r="D17" s="1060"/>
      <c r="E17" s="1060"/>
      <c r="F17" s="1061"/>
      <c r="G17" s="1312"/>
    </row>
    <row r="18" spans="1:7" ht="15.75" thickBot="1">
      <c r="A18" s="1619"/>
      <c r="B18" s="1609"/>
      <c r="C18" s="1609"/>
      <c r="D18" s="1609"/>
      <c r="E18" s="1609"/>
      <c r="F18" s="1610"/>
      <c r="G18" s="1655"/>
    </row>
    <row r="19" spans="1:7">
      <c r="A19" s="1067" t="s">
        <v>138</v>
      </c>
      <c r="B19" s="1068"/>
      <c r="C19" s="1068"/>
      <c r="D19" s="1068"/>
      <c r="E19" s="1068"/>
      <c r="F19" s="1069"/>
      <c r="G19" s="1290" t="s">
        <v>857</v>
      </c>
    </row>
    <row r="20" spans="1:7">
      <c r="A20" s="1620"/>
      <c r="B20" s="1621"/>
      <c r="C20" s="1621"/>
      <c r="D20" s="1621"/>
      <c r="E20" s="1621"/>
      <c r="F20" s="1622"/>
      <c r="G20" s="1290"/>
    </row>
    <row r="21" spans="1:7">
      <c r="A21" s="1620"/>
      <c r="B21" s="1621"/>
      <c r="C21" s="1621"/>
      <c r="D21" s="1621"/>
      <c r="E21" s="1621"/>
      <c r="F21" s="1622"/>
      <c r="G21" s="1290"/>
    </row>
    <row r="22" spans="1:7">
      <c r="A22" s="1620"/>
      <c r="B22" s="1621"/>
      <c r="C22" s="1621"/>
      <c r="D22" s="1621"/>
      <c r="E22" s="1621"/>
      <c r="F22" s="1622"/>
      <c r="G22" s="1290"/>
    </row>
    <row r="23" spans="1:7">
      <c r="A23" s="1620"/>
      <c r="B23" s="1621"/>
      <c r="C23" s="1621"/>
      <c r="D23" s="1621"/>
      <c r="E23" s="1621"/>
      <c r="F23" s="1622"/>
      <c r="G23" s="1290"/>
    </row>
    <row r="24" spans="1:7" ht="15.75" thickBot="1">
      <c r="A24" s="1625"/>
      <c r="B24" s="1623"/>
      <c r="C24" s="1623"/>
      <c r="D24" s="1623"/>
      <c r="E24" s="1623"/>
      <c r="F24" s="1624"/>
      <c r="G24" s="1290"/>
    </row>
    <row r="25" spans="1:7" ht="15" customHeight="1">
      <c r="A25" s="1067" t="s">
        <v>139</v>
      </c>
      <c r="B25" s="1068"/>
      <c r="C25" s="1068"/>
      <c r="D25" s="1068"/>
      <c r="E25" s="1068"/>
      <c r="F25" s="1069"/>
      <c r="G25" s="1016" t="s">
        <v>858</v>
      </c>
    </row>
    <row r="26" spans="1:7">
      <c r="A26" s="1086" t="s">
        <v>140</v>
      </c>
      <c r="B26" s="1060"/>
      <c r="C26" s="1060" t="s">
        <v>141</v>
      </c>
      <c r="D26" s="1060"/>
      <c r="E26" s="1060" t="s">
        <v>142</v>
      </c>
      <c r="F26" s="1061"/>
      <c r="G26" s="1016"/>
    </row>
    <row r="27" spans="1:7">
      <c r="A27" s="1620"/>
      <c r="B27" s="1621"/>
      <c r="C27" s="1060"/>
      <c r="D27" s="1060"/>
      <c r="E27" s="1621"/>
      <c r="F27" s="1622"/>
      <c r="G27" s="1016"/>
    </row>
    <row r="28" spans="1:7">
      <c r="A28" s="1620"/>
      <c r="B28" s="1621"/>
      <c r="C28" s="1060"/>
      <c r="D28" s="1060"/>
      <c r="E28" s="1621"/>
      <c r="F28" s="1622"/>
      <c r="G28" s="1016"/>
    </row>
    <row r="29" spans="1:7">
      <c r="A29" s="1620"/>
      <c r="B29" s="1621"/>
      <c r="C29" s="1060"/>
      <c r="D29" s="1060"/>
      <c r="E29" s="1621"/>
      <c r="F29" s="1622"/>
      <c r="G29" s="1016"/>
    </row>
    <row r="30" spans="1:7">
      <c r="A30" s="1620"/>
      <c r="B30" s="1621"/>
      <c r="C30" s="1621"/>
      <c r="D30" s="1621"/>
      <c r="E30" s="1621"/>
      <c r="F30" s="1622"/>
      <c r="G30" s="1016"/>
    </row>
    <row r="31" spans="1:7" ht="15.75" thickBot="1">
      <c r="A31" s="1625"/>
      <c r="B31" s="1623"/>
      <c r="C31" s="1623"/>
      <c r="D31" s="1623"/>
      <c r="E31" s="1623"/>
      <c r="F31" s="1624"/>
      <c r="G31" s="1016"/>
    </row>
    <row r="32" spans="1:7" hidden="1" outlineLevel="1">
      <c r="A32" s="1628"/>
      <c r="B32" s="1627"/>
      <c r="C32" s="1626"/>
      <c r="D32" s="1627"/>
      <c r="E32" s="1626"/>
      <c r="F32" s="1629"/>
      <c r="G32" s="1016" t="s">
        <v>858</v>
      </c>
    </row>
    <row r="33" spans="1:7" hidden="1" outlineLevel="1">
      <c r="A33" s="1594"/>
      <c r="B33" s="1593"/>
      <c r="C33" s="1061"/>
      <c r="D33" s="1593"/>
      <c r="E33" s="1061"/>
      <c r="F33" s="1592"/>
      <c r="G33" s="1016"/>
    </row>
    <row r="34" spans="1:7" hidden="1" outlineLevel="1">
      <c r="A34" s="1594"/>
      <c r="B34" s="1593"/>
      <c r="C34" s="1061"/>
      <c r="D34" s="1593"/>
      <c r="E34" s="1061"/>
      <c r="F34" s="1592"/>
      <c r="G34" s="1016"/>
    </row>
    <row r="35" spans="1:7" hidden="1" outlineLevel="1">
      <c r="A35" s="1594"/>
      <c r="B35" s="1593"/>
      <c r="C35" s="1061"/>
      <c r="D35" s="1593"/>
      <c r="E35" s="1061"/>
      <c r="F35" s="1592"/>
      <c r="G35" s="1016"/>
    </row>
    <row r="36" spans="1:7" hidden="1" outlineLevel="1">
      <c r="A36" s="1594"/>
      <c r="B36" s="1593"/>
      <c r="C36" s="1061"/>
      <c r="D36" s="1593"/>
      <c r="E36" s="1061"/>
      <c r="F36" s="1592"/>
      <c r="G36" s="1016"/>
    </row>
    <row r="37" spans="1:7" hidden="1" outlineLevel="1">
      <c r="A37" s="1594"/>
      <c r="B37" s="1593"/>
      <c r="C37" s="1061"/>
      <c r="D37" s="1593"/>
      <c r="E37" s="1061"/>
      <c r="F37" s="1592"/>
      <c r="G37" s="1016"/>
    </row>
    <row r="38" spans="1:7" hidden="1" outlineLevel="1">
      <c r="A38" s="1630"/>
      <c r="B38" s="1631"/>
      <c r="C38" s="1061"/>
      <c r="D38" s="1593"/>
      <c r="E38" s="1061"/>
      <c r="F38" s="1592"/>
      <c r="G38" s="1016"/>
    </row>
    <row r="39" spans="1:7" hidden="1" outlineLevel="1">
      <c r="A39" s="1594"/>
      <c r="B39" s="1593"/>
      <c r="C39" s="1061"/>
      <c r="D39" s="1593"/>
      <c r="E39" s="1061"/>
      <c r="F39" s="1592"/>
      <c r="G39" s="1016"/>
    </row>
    <row r="40" spans="1:7" hidden="1" outlineLevel="1">
      <c r="A40" s="1594"/>
      <c r="B40" s="1593"/>
      <c r="C40" s="1061"/>
      <c r="D40" s="1593"/>
      <c r="E40" s="1061"/>
      <c r="F40" s="1592"/>
      <c r="G40" s="1016"/>
    </row>
    <row r="41" spans="1:7" ht="15.75" hidden="1" outlineLevel="1" thickBot="1">
      <c r="A41" s="1598"/>
      <c r="B41" s="1600"/>
      <c r="C41" s="1610"/>
      <c r="D41" s="1600"/>
      <c r="E41" s="1632"/>
      <c r="F41" s="1633"/>
      <c r="G41" s="1016"/>
    </row>
    <row r="42" spans="1:7" collapsed="1">
      <c r="A42" s="1641" t="s">
        <v>143</v>
      </c>
      <c r="B42" s="1642"/>
      <c r="C42" s="1642"/>
      <c r="D42" s="1642"/>
      <c r="E42" s="1642"/>
      <c r="F42" s="1643"/>
      <c r="G42" s="1016" t="s">
        <v>859</v>
      </c>
    </row>
    <row r="43" spans="1:7">
      <c r="A43" s="1644"/>
      <c r="B43" s="1645"/>
      <c r="C43" s="1645"/>
      <c r="D43" s="1645"/>
      <c r="E43" s="1645"/>
      <c r="F43" s="1646"/>
      <c r="G43" s="1016"/>
    </row>
    <row r="44" spans="1:7">
      <c r="A44" s="1086"/>
      <c r="B44" s="1060"/>
      <c r="C44" s="1060"/>
      <c r="D44" s="1060"/>
      <c r="E44" s="1060"/>
      <c r="F44" s="1061"/>
      <c r="G44" s="1016"/>
    </row>
    <row r="45" spans="1:7">
      <c r="A45" s="1086"/>
      <c r="B45" s="1060"/>
      <c r="C45" s="1060"/>
      <c r="D45" s="1060"/>
      <c r="E45" s="1060"/>
      <c r="F45" s="1061"/>
      <c r="G45" s="1016"/>
    </row>
    <row r="46" spans="1:7">
      <c r="A46" s="1620"/>
      <c r="B46" s="1621"/>
      <c r="C46" s="1621"/>
      <c r="D46" s="1621"/>
      <c r="E46" s="1621"/>
      <c r="F46" s="1622"/>
      <c r="G46" s="1016"/>
    </row>
    <row r="47" spans="1:7" ht="15.75" thickBot="1">
      <c r="A47" s="1625"/>
      <c r="B47" s="1623"/>
      <c r="C47" s="1623"/>
      <c r="D47" s="1623"/>
      <c r="E47" s="1623"/>
      <c r="F47" s="1624"/>
      <c r="G47" s="1016"/>
    </row>
    <row r="48" spans="1:7" hidden="1" outlineLevel="1">
      <c r="A48" s="1639"/>
      <c r="B48" s="1640"/>
      <c r="C48" s="1640"/>
      <c r="D48" s="1640"/>
      <c r="E48" s="1640"/>
      <c r="F48" s="1626"/>
      <c r="G48" s="1016" t="s">
        <v>859</v>
      </c>
    </row>
    <row r="49" spans="1:7" hidden="1" outlineLevel="1">
      <c r="A49" s="1620"/>
      <c r="B49" s="1621"/>
      <c r="C49" s="1621"/>
      <c r="D49" s="1621"/>
      <c r="E49" s="1621"/>
      <c r="F49" s="1622"/>
      <c r="G49" s="1016"/>
    </row>
    <row r="50" spans="1:7" hidden="1" outlineLevel="1">
      <c r="A50" s="1620"/>
      <c r="B50" s="1621"/>
      <c r="C50" s="1621"/>
      <c r="D50" s="1621"/>
      <c r="E50" s="1621"/>
      <c r="F50" s="1622"/>
      <c r="G50" s="1016"/>
    </row>
    <row r="51" spans="1:7" hidden="1" outlineLevel="1">
      <c r="A51" s="1620"/>
      <c r="B51" s="1621"/>
      <c r="C51" s="1621"/>
      <c r="D51" s="1621"/>
      <c r="E51" s="1621"/>
      <c r="F51" s="1622"/>
      <c r="G51" s="1016"/>
    </row>
    <row r="52" spans="1:7" ht="15.75" hidden="1" outlineLevel="1" thickBot="1">
      <c r="A52" s="1625"/>
      <c r="B52" s="1623"/>
      <c r="C52" s="1623"/>
      <c r="D52" s="1623"/>
      <c r="E52" s="1623"/>
      <c r="F52" s="1624"/>
      <c r="G52" s="1016"/>
    </row>
    <row r="53" spans="1:7" collapsed="1">
      <c r="A53" s="1636" t="s">
        <v>144</v>
      </c>
      <c r="B53" s="1637"/>
      <c r="C53" s="1637"/>
      <c r="D53" s="1637"/>
      <c r="E53" s="1637"/>
      <c r="F53" s="1638"/>
      <c r="G53" s="998" t="s">
        <v>860</v>
      </c>
    </row>
    <row r="54" spans="1:7">
      <c r="A54" s="1635" t="s">
        <v>145</v>
      </c>
      <c r="B54" s="1634"/>
      <c r="C54" s="1634"/>
      <c r="D54" s="1634" t="s">
        <v>146</v>
      </c>
      <c r="E54" s="1634"/>
      <c r="F54" s="1089"/>
      <c r="G54" s="1033"/>
    </row>
    <row r="55" spans="1:7">
      <c r="A55" s="80" t="s">
        <v>147</v>
      </c>
      <c r="B55" s="1634" t="s">
        <v>148</v>
      </c>
      <c r="C55" s="1634"/>
      <c r="D55" s="79" t="s">
        <v>147</v>
      </c>
      <c r="E55" s="1634" t="s">
        <v>148</v>
      </c>
      <c r="F55" s="1089"/>
      <c r="G55" s="1033"/>
    </row>
    <row r="56" spans="1:7">
      <c r="A56" s="80"/>
      <c r="B56" s="1634"/>
      <c r="C56" s="1634"/>
      <c r="D56" s="79"/>
      <c r="E56" s="1634"/>
      <c r="F56" s="1089"/>
      <c r="G56" s="1033"/>
    </row>
    <row r="57" spans="1:7">
      <c r="A57" s="80"/>
      <c r="B57" s="1634"/>
      <c r="C57" s="1634"/>
      <c r="D57" s="79"/>
      <c r="E57" s="1634"/>
      <c r="F57" s="1089"/>
      <c r="G57" s="1033"/>
    </row>
    <row r="58" spans="1:7">
      <c r="A58" s="80"/>
      <c r="B58" s="1634"/>
      <c r="C58" s="1634"/>
      <c r="D58" s="79"/>
      <c r="E58" s="1634"/>
      <c r="F58" s="1089"/>
      <c r="G58" s="1033"/>
    </row>
    <row r="59" spans="1:7">
      <c r="A59" s="80"/>
      <c r="B59" s="1634"/>
      <c r="C59" s="1634"/>
      <c r="D59" s="79"/>
      <c r="E59" s="1634"/>
      <c r="F59" s="1089"/>
      <c r="G59" s="1033"/>
    </row>
    <row r="60" spans="1:7" ht="15.75" thickBot="1">
      <c r="A60" s="81"/>
      <c r="B60" s="1647"/>
      <c r="C60" s="1647"/>
      <c r="D60" s="82"/>
      <c r="E60" s="1647"/>
      <c r="F60" s="1083"/>
      <c r="G60" s="1264"/>
    </row>
    <row r="61" spans="1:7" ht="15" hidden="1" customHeight="1" outlineLevel="1">
      <c r="A61" s="83"/>
      <c r="B61" s="1648"/>
      <c r="C61" s="1648"/>
      <c r="D61" s="84"/>
      <c r="E61" s="1648"/>
      <c r="F61" s="1649"/>
      <c r="G61" s="1033" t="s">
        <v>860</v>
      </c>
    </row>
    <row r="62" spans="1:7" ht="15" hidden="1" customHeight="1" outlineLevel="1">
      <c r="A62" s="80"/>
      <c r="B62" s="1634"/>
      <c r="C62" s="1634"/>
      <c r="D62" s="79"/>
      <c r="E62" s="1634"/>
      <c r="F62" s="1089"/>
      <c r="G62" s="1033"/>
    </row>
    <row r="63" spans="1:7" ht="15" hidden="1" customHeight="1" outlineLevel="1">
      <c r="A63" s="80"/>
      <c r="B63" s="1634"/>
      <c r="C63" s="1634"/>
      <c r="D63" s="79"/>
      <c r="E63" s="1634"/>
      <c r="F63" s="1089"/>
      <c r="G63" s="1033"/>
    </row>
    <row r="64" spans="1:7" ht="15" hidden="1" customHeight="1" outlineLevel="1">
      <c r="A64" s="80"/>
      <c r="B64" s="1634"/>
      <c r="C64" s="1634"/>
      <c r="D64" s="79"/>
      <c r="E64" s="1634"/>
      <c r="F64" s="1089"/>
      <c r="G64" s="1033"/>
    </row>
    <row r="65" spans="1:7" ht="15" hidden="1" customHeight="1" outlineLevel="1">
      <c r="A65" s="80"/>
      <c r="B65" s="1634"/>
      <c r="C65" s="1634"/>
      <c r="D65" s="79"/>
      <c r="E65" s="1634"/>
      <c r="F65" s="1089"/>
      <c r="G65" s="1033"/>
    </row>
    <row r="66" spans="1:7" ht="15" hidden="1" customHeight="1" outlineLevel="1">
      <c r="A66" s="80"/>
      <c r="B66" s="1634"/>
      <c r="C66" s="1634"/>
      <c r="D66" s="79"/>
      <c r="E66" s="1634"/>
      <c r="F66" s="1089"/>
      <c r="G66" s="1033"/>
    </row>
    <row r="67" spans="1:7" ht="15" hidden="1" customHeight="1" outlineLevel="1">
      <c r="A67" s="80"/>
      <c r="B67" s="1634"/>
      <c r="C67" s="1634"/>
      <c r="D67" s="79"/>
      <c r="E67" s="1634"/>
      <c r="F67" s="1089"/>
      <c r="G67" s="1033"/>
    </row>
    <row r="68" spans="1:7" ht="15" hidden="1" customHeight="1" outlineLevel="1">
      <c r="A68" s="80"/>
      <c r="B68" s="1634"/>
      <c r="C68" s="1634"/>
      <c r="D68" s="79"/>
      <c r="E68" s="1634"/>
      <c r="F68" s="1089"/>
      <c r="G68" s="1033"/>
    </row>
    <row r="69" spans="1:7" ht="15" hidden="1" customHeight="1" outlineLevel="1">
      <c r="A69" s="80"/>
      <c r="B69" s="1634"/>
      <c r="C69" s="1634"/>
      <c r="D69" s="79"/>
      <c r="E69" s="1634"/>
      <c r="F69" s="1089"/>
      <c r="G69" s="1033"/>
    </row>
    <row r="70" spans="1:7" ht="15" hidden="1" customHeight="1" outlineLevel="1">
      <c r="A70" s="80"/>
      <c r="B70" s="1634"/>
      <c r="C70" s="1634"/>
      <c r="D70" s="79"/>
      <c r="E70" s="1634"/>
      <c r="F70" s="1089"/>
      <c r="G70" s="1033"/>
    </row>
    <row r="71" spans="1:7" ht="15" hidden="1" customHeight="1" outlineLevel="1">
      <c r="A71" s="80"/>
      <c r="B71" s="1634"/>
      <c r="C71" s="1634"/>
      <c r="D71" s="79"/>
      <c r="E71" s="1634"/>
      <c r="F71" s="1089"/>
      <c r="G71" s="1033"/>
    </row>
    <row r="72" spans="1:7" ht="15" hidden="1" customHeight="1" outlineLevel="1">
      <c r="A72" s="80"/>
      <c r="B72" s="1634"/>
      <c r="C72" s="1634"/>
      <c r="D72" s="79"/>
      <c r="E72" s="1634"/>
      <c r="F72" s="1089"/>
      <c r="G72" s="1033"/>
    </row>
    <row r="73" spans="1:7" ht="15" hidden="1" customHeight="1" outlineLevel="1">
      <c r="A73" s="80"/>
      <c r="B73" s="1634"/>
      <c r="C73" s="1634"/>
      <c r="D73" s="79"/>
      <c r="E73" s="1634"/>
      <c r="F73" s="1089"/>
      <c r="G73" s="1033"/>
    </row>
    <row r="74" spans="1:7" ht="15" hidden="1" customHeight="1" outlineLevel="1">
      <c r="A74" s="80"/>
      <c r="B74" s="1634"/>
      <c r="C74" s="1634"/>
      <c r="D74" s="79"/>
      <c r="E74" s="1634"/>
      <c r="F74" s="1089"/>
      <c r="G74" s="1033"/>
    </row>
    <row r="75" spans="1:7" ht="15" hidden="1" customHeight="1" outlineLevel="1">
      <c r="A75" s="80"/>
      <c r="B75" s="1634"/>
      <c r="C75" s="1634"/>
      <c r="D75" s="79"/>
      <c r="E75" s="1634"/>
      <c r="F75" s="1089"/>
      <c r="G75" s="1033"/>
    </row>
    <row r="76" spans="1:7" ht="15.75" hidden="1" outlineLevel="1" thickBot="1">
      <c r="A76" s="281"/>
      <c r="B76" s="1652"/>
      <c r="C76" s="1652"/>
      <c r="D76" s="242"/>
      <c r="E76" s="1066"/>
      <c r="F76" s="1653"/>
      <c r="G76" s="1033"/>
    </row>
    <row r="77" spans="1:7" collapsed="1">
      <c r="A77" s="1650" t="s">
        <v>149</v>
      </c>
      <c r="B77" s="1651"/>
      <c r="C77" s="1651"/>
      <c r="D77" s="1651"/>
      <c r="E77" s="1651"/>
      <c r="F77" s="1651"/>
      <c r="G77" s="1032" t="s">
        <v>861</v>
      </c>
    </row>
    <row r="78" spans="1:7">
      <c r="A78" s="452"/>
      <c r="B78" s="453"/>
      <c r="C78" s="453"/>
      <c r="D78" s="453"/>
      <c r="E78" s="453"/>
      <c r="F78" s="454"/>
      <c r="G78" s="1033"/>
    </row>
    <row r="79" spans="1:7">
      <c r="A79" s="455"/>
      <c r="B79" s="456"/>
      <c r="C79" s="456"/>
      <c r="D79" s="456"/>
      <c r="E79" s="456"/>
      <c r="F79" s="457"/>
      <c r="G79" s="1033"/>
    </row>
    <row r="80" spans="1:7">
      <c r="A80" s="455"/>
      <c r="B80" s="456"/>
      <c r="C80" s="456"/>
      <c r="D80" s="456"/>
      <c r="E80" s="456"/>
      <c r="F80" s="457"/>
      <c r="G80" s="1033"/>
    </row>
    <row r="81" spans="1:7">
      <c r="A81" s="455"/>
      <c r="B81" s="456"/>
      <c r="C81" s="456"/>
      <c r="D81" s="456"/>
      <c r="E81" s="456"/>
      <c r="F81" s="457"/>
      <c r="G81" s="1033"/>
    </row>
    <row r="82" spans="1:7" ht="15.75" thickBot="1">
      <c r="A82" s="458"/>
      <c r="B82" s="459"/>
      <c r="C82" s="459"/>
      <c r="D82" s="459"/>
      <c r="E82" s="459"/>
      <c r="F82" s="460"/>
      <c r="G82" s="1034"/>
    </row>
    <row r="83" spans="1:7" hidden="1" outlineLevel="1">
      <c r="A83" s="461"/>
      <c r="B83" s="462"/>
      <c r="C83" s="462"/>
      <c r="D83" s="462"/>
      <c r="E83" s="462"/>
      <c r="F83" s="463"/>
      <c r="G83" s="1497" t="s">
        <v>150</v>
      </c>
    </row>
    <row r="84" spans="1:7" hidden="1" outlineLevel="1">
      <c r="A84" s="455"/>
      <c r="B84" s="456"/>
      <c r="C84" s="456"/>
      <c r="D84" s="456"/>
      <c r="E84" s="456"/>
      <c r="F84" s="457"/>
      <c r="G84" s="1498"/>
    </row>
    <row r="85" spans="1:7" hidden="1" outlineLevel="1">
      <c r="A85" s="455"/>
      <c r="B85" s="456"/>
      <c r="C85" s="456"/>
      <c r="D85" s="456"/>
      <c r="E85" s="456"/>
      <c r="F85" s="457"/>
      <c r="G85" s="1498"/>
    </row>
    <row r="86" spans="1:7" hidden="1" outlineLevel="1">
      <c r="A86" s="455"/>
      <c r="B86" s="456"/>
      <c r="C86" s="456"/>
      <c r="D86" s="456"/>
      <c r="E86" s="456"/>
      <c r="F86" s="457"/>
      <c r="G86" s="1498"/>
    </row>
    <row r="87" spans="1:7" hidden="1" outlineLevel="1">
      <c r="A87" s="455"/>
      <c r="B87" s="456"/>
      <c r="C87" s="456"/>
      <c r="D87" s="456"/>
      <c r="E87" s="456"/>
      <c r="F87" s="457"/>
      <c r="G87" s="1498"/>
    </row>
    <row r="88" spans="1:7" hidden="1" outlineLevel="1">
      <c r="A88" s="455"/>
      <c r="B88" s="456"/>
      <c r="C88" s="456"/>
      <c r="D88" s="456"/>
      <c r="E88" s="456"/>
      <c r="F88" s="457"/>
      <c r="G88" s="1498"/>
    </row>
    <row r="89" spans="1:7" hidden="1" outlineLevel="1">
      <c r="A89" s="455"/>
      <c r="B89" s="456"/>
      <c r="C89" s="456"/>
      <c r="D89" s="456"/>
      <c r="E89" s="456"/>
      <c r="F89" s="457"/>
      <c r="G89" s="1498"/>
    </row>
    <row r="90" spans="1:7" hidden="1" outlineLevel="1">
      <c r="A90" s="455"/>
      <c r="B90" s="456"/>
      <c r="C90" s="456"/>
      <c r="D90" s="456"/>
      <c r="E90" s="456"/>
      <c r="F90" s="457"/>
      <c r="G90" s="1498"/>
    </row>
    <row r="91" spans="1:7" hidden="1" outlineLevel="1">
      <c r="A91" s="455"/>
      <c r="B91" s="456"/>
      <c r="C91" s="456"/>
      <c r="D91" s="456"/>
      <c r="E91" s="456"/>
      <c r="F91" s="457"/>
      <c r="G91" s="1498"/>
    </row>
    <row r="92" spans="1:7" ht="15.75" hidden="1" outlineLevel="1" thickBot="1">
      <c r="A92" s="458"/>
      <c r="B92" s="459"/>
      <c r="C92" s="459"/>
      <c r="D92" s="459"/>
      <c r="E92" s="459"/>
      <c r="F92" s="460"/>
      <c r="G92" s="1499"/>
    </row>
    <row r="93" spans="1:7" collapsed="1"/>
  </sheetData>
  <customSheetViews>
    <customSheetView guid="{7D86B5F9-4F7D-4F9A-B456-6D3A0224AAAB}" scale="80" hiddenRows="1" topLeftCell="A5">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A4" sqref="C4"/>
    </sheetView>
  </sheetViews>
  <sheetFormatPr defaultColWidth="8.85546875" defaultRowHeight="15" outlineLevelRow="1"/>
  <cols>
    <col min="1" max="6" width="30.7109375" customWidth="1"/>
    <col min="7" max="7" width="15.7109375" customWidth="1"/>
  </cols>
  <sheetData>
    <row r="1" spans="1:8">
      <c r="A1" s="1000" t="s">
        <v>790</v>
      </c>
      <c r="B1" s="1000"/>
      <c r="C1" s="1000"/>
      <c r="D1" s="1000"/>
      <c r="E1" s="1000"/>
      <c r="F1" s="287"/>
      <c r="G1" s="286"/>
      <c r="H1" s="194"/>
    </row>
    <row r="2" spans="1:8">
      <c r="A2" s="1000" t="s">
        <v>262</v>
      </c>
      <c r="B2" s="1000"/>
      <c r="C2" s="1000"/>
      <c r="D2" s="1000"/>
      <c r="E2" s="1000"/>
      <c r="F2" s="287"/>
      <c r="G2" s="286"/>
      <c r="H2" s="194"/>
    </row>
    <row r="3" spans="1:8" ht="15.75" thickBot="1">
      <c r="A3" s="1001"/>
      <c r="B3" s="1001"/>
      <c r="C3" s="1001"/>
      <c r="D3" s="1001"/>
      <c r="E3" s="1001"/>
      <c r="F3" s="1001"/>
      <c r="G3" s="1001"/>
    </row>
    <row r="4" spans="1:8">
      <c r="A4" s="1002" t="s">
        <v>33</v>
      </c>
      <c r="B4" s="1003"/>
      <c r="C4" s="1003"/>
      <c r="D4" s="1003"/>
      <c r="E4" s="1003"/>
      <c r="F4" s="295"/>
      <c r="G4" s="1008" t="s">
        <v>84</v>
      </c>
    </row>
    <row r="5" spans="1:8" ht="15.75" thickBot="1">
      <c r="A5" s="1005"/>
      <c r="B5" s="1006"/>
      <c r="C5" s="1006"/>
      <c r="D5" s="1006"/>
      <c r="E5" s="1006"/>
      <c r="F5" s="296"/>
      <c r="G5" s="1031"/>
    </row>
    <row r="6" spans="1:8" ht="15.75" customHeight="1" thickBot="1">
      <c r="A6" s="1617" t="str">
        <f>Obsah!A3</f>
        <v>Informace platné k datu</v>
      </c>
      <c r="B6" s="1618"/>
      <c r="C6" s="1618"/>
      <c r="D6" s="1659"/>
      <c r="E6" s="311" t="str">
        <f>Obsah!C3</f>
        <v>(30/09/2015)</v>
      </c>
      <c r="F6" s="303"/>
      <c r="G6" s="304"/>
    </row>
    <row r="7" spans="1:8" ht="30" customHeight="1">
      <c r="A7" s="1466" t="s">
        <v>151</v>
      </c>
      <c r="B7" s="1491"/>
      <c r="C7" s="1637" t="s">
        <v>152</v>
      </c>
      <c r="D7" s="1656" t="s">
        <v>755</v>
      </c>
      <c r="E7" s="199" t="s">
        <v>153</v>
      </c>
      <c r="F7" s="17"/>
      <c r="G7" s="1522" t="s">
        <v>862</v>
      </c>
    </row>
    <row r="8" spans="1:8" ht="32.25" customHeight="1">
      <c r="A8" s="1467"/>
      <c r="B8" s="1492"/>
      <c r="C8" s="1634"/>
      <c r="D8" s="1657"/>
      <c r="E8" s="198" t="s">
        <v>154</v>
      </c>
      <c r="F8" s="18"/>
      <c r="G8" s="1523"/>
    </row>
    <row r="9" spans="1:8" ht="32.25" customHeight="1">
      <c r="A9" s="1467"/>
      <c r="B9" s="1492"/>
      <c r="C9" s="1634"/>
      <c r="D9" s="1658"/>
      <c r="E9" s="198" t="s">
        <v>756</v>
      </c>
      <c r="F9" s="18"/>
      <c r="G9" s="1523"/>
    </row>
    <row r="10" spans="1:8" s="87" customFormat="1" ht="30" customHeight="1">
      <c r="A10" s="1467"/>
      <c r="B10" s="1492"/>
      <c r="C10" s="1634"/>
      <c r="D10" s="1492" t="s">
        <v>155</v>
      </c>
      <c r="E10" s="1492"/>
      <c r="F10" s="200"/>
      <c r="G10" s="1523"/>
    </row>
    <row r="11" spans="1:8" ht="15" customHeight="1">
      <c r="A11" s="1467"/>
      <c r="B11" s="1492"/>
      <c r="C11" s="1634"/>
      <c r="D11" s="1634" t="s">
        <v>156</v>
      </c>
      <c r="E11" s="1634"/>
      <c r="F11" s="200"/>
      <c r="G11" s="1523"/>
    </row>
    <row r="12" spans="1:8" ht="30" customHeight="1">
      <c r="A12" s="1467"/>
      <c r="B12" s="1492"/>
      <c r="C12" s="1634"/>
      <c r="D12" s="1492" t="s">
        <v>159</v>
      </c>
      <c r="E12" s="1492"/>
      <c r="F12" s="200"/>
      <c r="G12" s="1523"/>
    </row>
    <row r="13" spans="1:8" ht="30" customHeight="1">
      <c r="A13" s="1467"/>
      <c r="B13" s="1492"/>
      <c r="C13" s="1634"/>
      <c r="D13" s="1492" t="s">
        <v>164</v>
      </c>
      <c r="E13" s="1492"/>
      <c r="F13" s="200"/>
      <c r="G13" s="1523"/>
    </row>
    <row r="14" spans="1:8" ht="15" customHeight="1">
      <c r="A14" s="1467"/>
      <c r="B14" s="1492"/>
      <c r="C14" s="1634"/>
      <c r="D14" s="1492" t="s">
        <v>160</v>
      </c>
      <c r="E14" s="1492"/>
      <c r="F14" s="200"/>
      <c r="G14" s="1523"/>
    </row>
    <row r="15" spans="1:8" ht="30" customHeight="1">
      <c r="A15" s="1467"/>
      <c r="B15" s="1492"/>
      <c r="C15" s="1634"/>
      <c r="D15" s="1492" t="s">
        <v>158</v>
      </c>
      <c r="E15" s="1492"/>
      <c r="F15" s="200"/>
      <c r="G15" s="1523"/>
    </row>
    <row r="16" spans="1:8" ht="30" customHeight="1">
      <c r="A16" s="1467"/>
      <c r="B16" s="1492"/>
      <c r="C16" s="1634"/>
      <c r="D16" s="1492" t="s">
        <v>157</v>
      </c>
      <c r="E16" s="1492"/>
      <c r="F16" s="200"/>
      <c r="G16" s="1523"/>
    </row>
    <row r="17" spans="1:7" ht="30" customHeight="1">
      <c r="A17" s="1467"/>
      <c r="B17" s="1492"/>
      <c r="C17" s="1634"/>
      <c r="D17" s="1492" t="s">
        <v>161</v>
      </c>
      <c r="E17" s="1492"/>
      <c r="F17" s="200"/>
      <c r="G17" s="1523"/>
    </row>
    <row r="18" spans="1:7" ht="30" customHeight="1">
      <c r="A18" s="1467"/>
      <c r="B18" s="1492"/>
      <c r="C18" s="1634" t="s">
        <v>162</v>
      </c>
      <c r="D18" s="1486" t="s">
        <v>755</v>
      </c>
      <c r="E18" s="198" t="s">
        <v>153</v>
      </c>
      <c r="F18" s="200"/>
      <c r="G18" s="1523"/>
    </row>
    <row r="19" spans="1:7" ht="30" customHeight="1">
      <c r="A19" s="1467"/>
      <c r="B19" s="1492"/>
      <c r="C19" s="1634"/>
      <c r="D19" s="1657"/>
      <c r="E19" s="198" t="s">
        <v>154</v>
      </c>
      <c r="F19" s="200"/>
      <c r="G19" s="1523"/>
    </row>
    <row r="20" spans="1:7" ht="30" customHeight="1">
      <c r="A20" s="1467"/>
      <c r="B20" s="1492"/>
      <c r="C20" s="1634"/>
      <c r="D20" s="1658"/>
      <c r="E20" s="198" t="s">
        <v>756</v>
      </c>
      <c r="F20" s="200"/>
      <c r="G20" s="1523"/>
    </row>
    <row r="21" spans="1:7" ht="30" customHeight="1">
      <c r="A21" s="1467"/>
      <c r="B21" s="1492"/>
      <c r="C21" s="1634"/>
      <c r="D21" s="1492" t="s">
        <v>155</v>
      </c>
      <c r="E21" s="1492"/>
      <c r="F21" s="18"/>
      <c r="G21" s="1523"/>
    </row>
    <row r="22" spans="1:7" ht="15" customHeight="1">
      <c r="A22" s="1467"/>
      <c r="B22" s="1492"/>
      <c r="C22" s="1634"/>
      <c r="D22" s="1634" t="s">
        <v>156</v>
      </c>
      <c r="E22" s="1634"/>
      <c r="F22" s="18"/>
      <c r="G22" s="1523"/>
    </row>
    <row r="23" spans="1:7" ht="30" customHeight="1">
      <c r="A23" s="1467"/>
      <c r="B23" s="1492"/>
      <c r="C23" s="1634"/>
      <c r="D23" s="1492" t="s">
        <v>159</v>
      </c>
      <c r="E23" s="1492"/>
      <c r="F23" s="18"/>
      <c r="G23" s="1523"/>
    </row>
    <row r="24" spans="1:7" ht="30" customHeight="1">
      <c r="A24" s="1467"/>
      <c r="B24" s="1492"/>
      <c r="C24" s="1634"/>
      <c r="D24" s="1492" t="s">
        <v>163</v>
      </c>
      <c r="E24" s="1492"/>
      <c r="F24" s="18"/>
      <c r="G24" s="1523"/>
    </row>
    <row r="25" spans="1:7">
      <c r="A25" s="1467"/>
      <c r="B25" s="1492"/>
      <c r="C25" s="1634"/>
      <c r="D25" s="1492" t="s">
        <v>160</v>
      </c>
      <c r="E25" s="1492"/>
      <c r="F25" s="18"/>
      <c r="G25" s="1523"/>
    </row>
    <row r="26" spans="1:7" ht="30" customHeight="1">
      <c r="A26" s="1467"/>
      <c r="B26" s="1492"/>
      <c r="C26" s="1634"/>
      <c r="D26" s="1492" t="s">
        <v>158</v>
      </c>
      <c r="E26" s="1492"/>
      <c r="F26" s="18"/>
      <c r="G26" s="1523"/>
    </row>
    <row r="27" spans="1:7" ht="30" customHeight="1">
      <c r="A27" s="1467"/>
      <c r="B27" s="1492"/>
      <c r="C27" s="1634"/>
      <c r="D27" s="1492" t="s">
        <v>157</v>
      </c>
      <c r="E27" s="1492"/>
      <c r="F27" s="18"/>
      <c r="G27" s="1523"/>
    </row>
    <row r="28" spans="1:7" ht="30" customHeight="1" thickBot="1">
      <c r="A28" s="1468"/>
      <c r="B28" s="1493"/>
      <c r="C28" s="1647"/>
      <c r="D28" s="1493" t="s">
        <v>161</v>
      </c>
      <c r="E28" s="1493"/>
      <c r="F28" s="19"/>
      <c r="G28" s="1524"/>
    </row>
    <row r="29" spans="1:7" ht="30" hidden="1" customHeight="1" outlineLevel="1">
      <c r="A29" s="1466" t="s">
        <v>151</v>
      </c>
      <c r="B29" s="1491"/>
      <c r="C29" s="1637" t="s">
        <v>152</v>
      </c>
      <c r="D29" s="1656" t="s">
        <v>755</v>
      </c>
      <c r="E29" s="191" t="s">
        <v>153</v>
      </c>
      <c r="F29" s="17"/>
      <c r="G29" s="1522" t="s">
        <v>862</v>
      </c>
    </row>
    <row r="30" spans="1:7" ht="30" hidden="1" customHeight="1" outlineLevel="1">
      <c r="A30" s="1467"/>
      <c r="B30" s="1492"/>
      <c r="C30" s="1634"/>
      <c r="D30" s="1657"/>
      <c r="E30" s="192" t="s">
        <v>154</v>
      </c>
      <c r="F30" s="18"/>
      <c r="G30" s="1523"/>
    </row>
    <row r="31" spans="1:7" ht="30" hidden="1" customHeight="1" outlineLevel="1">
      <c r="A31" s="1467"/>
      <c r="B31" s="1492"/>
      <c r="C31" s="1634"/>
      <c r="D31" s="1658"/>
      <c r="E31" s="192" t="s">
        <v>756</v>
      </c>
      <c r="F31" s="18"/>
      <c r="G31" s="1523"/>
    </row>
    <row r="32" spans="1:7" ht="30" hidden="1" customHeight="1" outlineLevel="1">
      <c r="A32" s="1467"/>
      <c r="B32" s="1492"/>
      <c r="C32" s="1634"/>
      <c r="D32" s="1492" t="s">
        <v>155</v>
      </c>
      <c r="E32" s="1492"/>
      <c r="F32" s="193"/>
      <c r="G32" s="1523"/>
    </row>
    <row r="33" spans="1:7" ht="15" hidden="1" customHeight="1" outlineLevel="1">
      <c r="A33" s="1467"/>
      <c r="B33" s="1492"/>
      <c r="C33" s="1634"/>
      <c r="D33" s="1634" t="s">
        <v>156</v>
      </c>
      <c r="E33" s="1634"/>
      <c r="F33" s="193"/>
      <c r="G33" s="1523"/>
    </row>
    <row r="34" spans="1:7" ht="30" hidden="1" customHeight="1" outlineLevel="1">
      <c r="A34" s="1467"/>
      <c r="B34" s="1492"/>
      <c r="C34" s="1634"/>
      <c r="D34" s="1492" t="s">
        <v>159</v>
      </c>
      <c r="E34" s="1492"/>
      <c r="F34" s="193"/>
      <c r="G34" s="1523"/>
    </row>
    <row r="35" spans="1:7" ht="30" hidden="1" customHeight="1" outlineLevel="1">
      <c r="A35" s="1467"/>
      <c r="B35" s="1492"/>
      <c r="C35" s="1634"/>
      <c r="D35" s="1492" t="s">
        <v>164</v>
      </c>
      <c r="E35" s="1492"/>
      <c r="F35" s="193"/>
      <c r="G35" s="1523"/>
    </row>
    <row r="36" spans="1:7" ht="15" hidden="1" customHeight="1" outlineLevel="1">
      <c r="A36" s="1467"/>
      <c r="B36" s="1492"/>
      <c r="C36" s="1634"/>
      <c r="D36" s="1492" t="s">
        <v>160</v>
      </c>
      <c r="E36" s="1492"/>
      <c r="F36" s="193"/>
      <c r="G36" s="1523"/>
    </row>
    <row r="37" spans="1:7" ht="30" hidden="1" customHeight="1" outlineLevel="1">
      <c r="A37" s="1467"/>
      <c r="B37" s="1492"/>
      <c r="C37" s="1634"/>
      <c r="D37" s="1492" t="s">
        <v>158</v>
      </c>
      <c r="E37" s="1492"/>
      <c r="F37" s="193"/>
      <c r="G37" s="1523"/>
    </row>
    <row r="38" spans="1:7" ht="30" hidden="1" customHeight="1" outlineLevel="1">
      <c r="A38" s="1467"/>
      <c r="B38" s="1492"/>
      <c r="C38" s="1634"/>
      <c r="D38" s="1492" t="s">
        <v>157</v>
      </c>
      <c r="E38" s="1492"/>
      <c r="F38" s="193"/>
      <c r="G38" s="1523"/>
    </row>
    <row r="39" spans="1:7" ht="30" hidden="1" customHeight="1" outlineLevel="1">
      <c r="A39" s="1467"/>
      <c r="B39" s="1492"/>
      <c r="C39" s="1634"/>
      <c r="D39" s="1492" t="s">
        <v>161</v>
      </c>
      <c r="E39" s="1492"/>
      <c r="F39" s="193"/>
      <c r="G39" s="1523"/>
    </row>
    <row r="40" spans="1:7" ht="30" hidden="1" customHeight="1" outlineLevel="1">
      <c r="A40" s="1467"/>
      <c r="B40" s="1492"/>
      <c r="C40" s="1634" t="s">
        <v>162</v>
      </c>
      <c r="D40" s="1486" t="s">
        <v>755</v>
      </c>
      <c r="E40" s="192" t="s">
        <v>153</v>
      </c>
      <c r="F40" s="193"/>
      <c r="G40" s="1523"/>
    </row>
    <row r="41" spans="1:7" ht="30" hidden="1" customHeight="1" outlineLevel="1">
      <c r="A41" s="1467"/>
      <c r="B41" s="1492"/>
      <c r="C41" s="1634"/>
      <c r="D41" s="1657"/>
      <c r="E41" s="192" t="s">
        <v>154</v>
      </c>
      <c r="F41" s="193"/>
      <c r="G41" s="1523"/>
    </row>
    <row r="42" spans="1:7" ht="25.5" hidden="1" outlineLevel="1">
      <c r="A42" s="1467"/>
      <c r="B42" s="1492"/>
      <c r="C42" s="1634"/>
      <c r="D42" s="1658"/>
      <c r="E42" s="192" t="s">
        <v>756</v>
      </c>
      <c r="F42" s="193"/>
      <c r="G42" s="1523"/>
    </row>
    <row r="43" spans="1:7" ht="30" hidden="1" customHeight="1" outlineLevel="1">
      <c r="A43" s="1467"/>
      <c r="B43" s="1492"/>
      <c r="C43" s="1634"/>
      <c r="D43" s="1492" t="s">
        <v>155</v>
      </c>
      <c r="E43" s="1492"/>
      <c r="F43" s="18"/>
      <c r="G43" s="1523"/>
    </row>
    <row r="44" spans="1:7" ht="15" hidden="1" customHeight="1" outlineLevel="1">
      <c r="A44" s="1467"/>
      <c r="B44" s="1492"/>
      <c r="C44" s="1634"/>
      <c r="D44" s="1634" t="s">
        <v>156</v>
      </c>
      <c r="E44" s="1634"/>
      <c r="F44" s="18"/>
      <c r="G44" s="1523"/>
    </row>
    <row r="45" spans="1:7" ht="30" hidden="1" customHeight="1" outlineLevel="1">
      <c r="A45" s="1467"/>
      <c r="B45" s="1492"/>
      <c r="C45" s="1634"/>
      <c r="D45" s="1492" t="s">
        <v>159</v>
      </c>
      <c r="E45" s="1492"/>
      <c r="F45" s="18"/>
      <c r="G45" s="1523"/>
    </row>
    <row r="46" spans="1:7" ht="30" hidden="1" customHeight="1" outlineLevel="1">
      <c r="A46" s="1467"/>
      <c r="B46" s="1492"/>
      <c r="C46" s="1634"/>
      <c r="D46" s="1492" t="s">
        <v>163</v>
      </c>
      <c r="E46" s="1492"/>
      <c r="F46" s="18"/>
      <c r="G46" s="1523"/>
    </row>
    <row r="47" spans="1:7" ht="15" hidden="1" customHeight="1" outlineLevel="1">
      <c r="A47" s="1467"/>
      <c r="B47" s="1492"/>
      <c r="C47" s="1634"/>
      <c r="D47" s="1492" t="s">
        <v>160</v>
      </c>
      <c r="E47" s="1492"/>
      <c r="F47" s="18"/>
      <c r="G47" s="1523"/>
    </row>
    <row r="48" spans="1:7" ht="30" hidden="1" customHeight="1" outlineLevel="1">
      <c r="A48" s="1467"/>
      <c r="B48" s="1492"/>
      <c r="C48" s="1634"/>
      <c r="D48" s="1492" t="s">
        <v>158</v>
      </c>
      <c r="E48" s="1492"/>
      <c r="F48" s="18"/>
      <c r="G48" s="1523"/>
    </row>
    <row r="49" spans="1:7" ht="30" hidden="1" customHeight="1" outlineLevel="1">
      <c r="A49" s="1467"/>
      <c r="B49" s="1492"/>
      <c r="C49" s="1634"/>
      <c r="D49" s="1492" t="s">
        <v>157</v>
      </c>
      <c r="E49" s="1492"/>
      <c r="F49" s="18"/>
      <c r="G49" s="1523"/>
    </row>
    <row r="50" spans="1:7" ht="30" hidden="1" customHeight="1" outlineLevel="1" thickBot="1">
      <c r="A50" s="1474"/>
      <c r="B50" s="1486"/>
      <c r="C50" s="1652"/>
      <c r="D50" s="1486" t="s">
        <v>161</v>
      </c>
      <c r="E50" s="1486"/>
      <c r="F50" s="140"/>
      <c r="G50" s="1524"/>
    </row>
    <row r="51" spans="1:7" ht="30" hidden="1" customHeight="1" outlineLevel="1">
      <c r="A51" s="1466" t="s">
        <v>151</v>
      </c>
      <c r="B51" s="1491"/>
      <c r="C51" s="1637" t="s">
        <v>152</v>
      </c>
      <c r="D51" s="1656" t="s">
        <v>755</v>
      </c>
      <c r="E51" s="191" t="s">
        <v>153</v>
      </c>
      <c r="F51" s="17"/>
      <c r="G51" s="1522" t="s">
        <v>862</v>
      </c>
    </row>
    <row r="52" spans="1:7" ht="30" hidden="1" customHeight="1" outlineLevel="1">
      <c r="A52" s="1467"/>
      <c r="B52" s="1492"/>
      <c r="C52" s="1634"/>
      <c r="D52" s="1657"/>
      <c r="E52" s="192" t="s">
        <v>154</v>
      </c>
      <c r="F52" s="18"/>
      <c r="G52" s="1523"/>
    </row>
    <row r="53" spans="1:7" ht="30" hidden="1" customHeight="1" outlineLevel="1">
      <c r="A53" s="1467"/>
      <c r="B53" s="1492"/>
      <c r="C53" s="1634"/>
      <c r="D53" s="1658"/>
      <c r="E53" s="192" t="s">
        <v>756</v>
      </c>
      <c r="F53" s="18"/>
      <c r="G53" s="1523"/>
    </row>
    <row r="54" spans="1:7" ht="30" hidden="1" customHeight="1" outlineLevel="1">
      <c r="A54" s="1467"/>
      <c r="B54" s="1492"/>
      <c r="C54" s="1634"/>
      <c r="D54" s="1492" t="s">
        <v>155</v>
      </c>
      <c r="E54" s="1492"/>
      <c r="F54" s="193"/>
      <c r="G54" s="1523"/>
    </row>
    <row r="55" spans="1:7" ht="15" hidden="1" customHeight="1" outlineLevel="1">
      <c r="A55" s="1467"/>
      <c r="B55" s="1492"/>
      <c r="C55" s="1634"/>
      <c r="D55" s="1634" t="s">
        <v>156</v>
      </c>
      <c r="E55" s="1634"/>
      <c r="F55" s="193"/>
      <c r="G55" s="1523"/>
    </row>
    <row r="56" spans="1:7" ht="30" hidden="1" customHeight="1" outlineLevel="1">
      <c r="A56" s="1467"/>
      <c r="B56" s="1492"/>
      <c r="C56" s="1634"/>
      <c r="D56" s="1492" t="s">
        <v>159</v>
      </c>
      <c r="E56" s="1492"/>
      <c r="F56" s="193"/>
      <c r="G56" s="1523"/>
    </row>
    <row r="57" spans="1:7" ht="30" hidden="1" customHeight="1" outlineLevel="1">
      <c r="A57" s="1467"/>
      <c r="B57" s="1492"/>
      <c r="C57" s="1634"/>
      <c r="D57" s="1492" t="s">
        <v>164</v>
      </c>
      <c r="E57" s="1492"/>
      <c r="F57" s="193"/>
      <c r="G57" s="1523"/>
    </row>
    <row r="58" spans="1:7" ht="15" hidden="1" customHeight="1" outlineLevel="1">
      <c r="A58" s="1467"/>
      <c r="B58" s="1492"/>
      <c r="C58" s="1634"/>
      <c r="D58" s="1492" t="s">
        <v>160</v>
      </c>
      <c r="E58" s="1492"/>
      <c r="F58" s="193"/>
      <c r="G58" s="1523"/>
    </row>
    <row r="59" spans="1:7" ht="30" hidden="1" customHeight="1" outlineLevel="1">
      <c r="A59" s="1467"/>
      <c r="B59" s="1492"/>
      <c r="C59" s="1634"/>
      <c r="D59" s="1492" t="s">
        <v>158</v>
      </c>
      <c r="E59" s="1492"/>
      <c r="F59" s="193"/>
      <c r="G59" s="1523"/>
    </row>
    <row r="60" spans="1:7" ht="30" hidden="1" customHeight="1" outlineLevel="1">
      <c r="A60" s="1467"/>
      <c r="B60" s="1492"/>
      <c r="C60" s="1634"/>
      <c r="D60" s="1492" t="s">
        <v>157</v>
      </c>
      <c r="E60" s="1492"/>
      <c r="F60" s="193"/>
      <c r="G60" s="1523"/>
    </row>
    <row r="61" spans="1:7" ht="30" hidden="1" customHeight="1" outlineLevel="1">
      <c r="A61" s="1467"/>
      <c r="B61" s="1492"/>
      <c r="C61" s="1634"/>
      <c r="D61" s="1492" t="s">
        <v>161</v>
      </c>
      <c r="E61" s="1492"/>
      <c r="F61" s="193"/>
      <c r="G61" s="1523"/>
    </row>
    <row r="62" spans="1:7" hidden="1" outlineLevel="1">
      <c r="A62" s="1467"/>
      <c r="B62" s="1492"/>
      <c r="C62" s="1634" t="s">
        <v>162</v>
      </c>
      <c r="D62" s="1486" t="s">
        <v>755</v>
      </c>
      <c r="E62" s="192" t="s">
        <v>153</v>
      </c>
      <c r="F62" s="193"/>
      <c r="G62" s="1523"/>
    </row>
    <row r="63" spans="1:7" ht="30" hidden="1" customHeight="1" outlineLevel="1">
      <c r="A63" s="1467"/>
      <c r="B63" s="1492"/>
      <c r="C63" s="1634"/>
      <c r="D63" s="1657"/>
      <c r="E63" s="192" t="s">
        <v>154</v>
      </c>
      <c r="F63" s="193"/>
      <c r="G63" s="1523"/>
    </row>
    <row r="64" spans="1:7" ht="30" hidden="1" customHeight="1" outlineLevel="1">
      <c r="A64" s="1467"/>
      <c r="B64" s="1492"/>
      <c r="C64" s="1634"/>
      <c r="D64" s="1658"/>
      <c r="E64" s="192" t="s">
        <v>756</v>
      </c>
      <c r="F64" s="193"/>
      <c r="G64" s="1523"/>
    </row>
    <row r="65" spans="1:7" ht="30" hidden="1" customHeight="1" outlineLevel="1">
      <c r="A65" s="1467"/>
      <c r="B65" s="1492"/>
      <c r="C65" s="1634"/>
      <c r="D65" s="1492" t="s">
        <v>155</v>
      </c>
      <c r="E65" s="1492"/>
      <c r="F65" s="18"/>
      <c r="G65" s="1523"/>
    </row>
    <row r="66" spans="1:7" ht="15" hidden="1" customHeight="1" outlineLevel="1">
      <c r="A66" s="1467"/>
      <c r="B66" s="1492"/>
      <c r="C66" s="1634"/>
      <c r="D66" s="1634" t="s">
        <v>156</v>
      </c>
      <c r="E66" s="1634"/>
      <c r="F66" s="18"/>
      <c r="G66" s="1523"/>
    </row>
    <row r="67" spans="1:7" ht="30" hidden="1" customHeight="1" outlineLevel="1">
      <c r="A67" s="1467"/>
      <c r="B67" s="1492"/>
      <c r="C67" s="1634"/>
      <c r="D67" s="1492" t="s">
        <v>159</v>
      </c>
      <c r="E67" s="1492"/>
      <c r="F67" s="18"/>
      <c r="G67" s="1523"/>
    </row>
    <row r="68" spans="1:7" ht="30" hidden="1" customHeight="1" outlineLevel="1">
      <c r="A68" s="1467"/>
      <c r="B68" s="1492"/>
      <c r="C68" s="1634"/>
      <c r="D68" s="1492" t="s">
        <v>163</v>
      </c>
      <c r="E68" s="1492"/>
      <c r="F68" s="18"/>
      <c r="G68" s="1523"/>
    </row>
    <row r="69" spans="1:7" ht="15" hidden="1" customHeight="1" outlineLevel="1">
      <c r="A69" s="1467"/>
      <c r="B69" s="1492"/>
      <c r="C69" s="1634"/>
      <c r="D69" s="1492" t="s">
        <v>160</v>
      </c>
      <c r="E69" s="1492"/>
      <c r="F69" s="18"/>
      <c r="G69" s="1523"/>
    </row>
    <row r="70" spans="1:7" ht="30" hidden="1" customHeight="1" outlineLevel="1">
      <c r="A70" s="1467"/>
      <c r="B70" s="1492"/>
      <c r="C70" s="1634"/>
      <c r="D70" s="1492" t="s">
        <v>158</v>
      </c>
      <c r="E70" s="1492"/>
      <c r="F70" s="18"/>
      <c r="G70" s="1523"/>
    </row>
    <row r="71" spans="1:7" ht="30" hidden="1" customHeight="1" outlineLevel="1">
      <c r="A71" s="1467"/>
      <c r="B71" s="1492"/>
      <c r="C71" s="1634"/>
      <c r="D71" s="1492" t="s">
        <v>157</v>
      </c>
      <c r="E71" s="1492"/>
      <c r="F71" s="18"/>
      <c r="G71" s="1523"/>
    </row>
    <row r="72" spans="1:7" ht="30" hidden="1" customHeight="1" outlineLevel="1" thickBot="1">
      <c r="A72" s="1474"/>
      <c r="B72" s="1486"/>
      <c r="C72" s="1652"/>
      <c r="D72" s="1486" t="s">
        <v>161</v>
      </c>
      <c r="E72" s="1486"/>
      <c r="F72" s="140"/>
      <c r="G72" s="1524"/>
    </row>
    <row r="73" spans="1:7" ht="30" hidden="1" customHeight="1" outlineLevel="1">
      <c r="A73" s="1466" t="s">
        <v>151</v>
      </c>
      <c r="B73" s="1491"/>
      <c r="C73" s="1637" t="s">
        <v>152</v>
      </c>
      <c r="D73" s="1656" t="s">
        <v>755</v>
      </c>
      <c r="E73" s="191" t="s">
        <v>153</v>
      </c>
      <c r="F73" s="17"/>
      <c r="G73" s="1522" t="s">
        <v>862</v>
      </c>
    </row>
    <row r="74" spans="1:7" ht="30" hidden="1" customHeight="1" outlineLevel="1">
      <c r="A74" s="1467"/>
      <c r="B74" s="1492"/>
      <c r="C74" s="1634"/>
      <c r="D74" s="1657"/>
      <c r="E74" s="192" t="s">
        <v>154</v>
      </c>
      <c r="F74" s="18"/>
      <c r="G74" s="1523"/>
    </row>
    <row r="75" spans="1:7" ht="30" hidden="1" customHeight="1" outlineLevel="1">
      <c r="A75" s="1467"/>
      <c r="B75" s="1492"/>
      <c r="C75" s="1634"/>
      <c r="D75" s="1658"/>
      <c r="E75" s="192" t="s">
        <v>756</v>
      </c>
      <c r="F75" s="18"/>
      <c r="G75" s="1523"/>
    </row>
    <row r="76" spans="1:7" ht="30" hidden="1" customHeight="1" outlineLevel="1">
      <c r="A76" s="1467"/>
      <c r="B76" s="1492"/>
      <c r="C76" s="1634"/>
      <c r="D76" s="1492" t="s">
        <v>155</v>
      </c>
      <c r="E76" s="1492"/>
      <c r="F76" s="193"/>
      <c r="G76" s="1523"/>
    </row>
    <row r="77" spans="1:7" ht="15" hidden="1" customHeight="1" outlineLevel="1">
      <c r="A77" s="1467"/>
      <c r="B77" s="1492"/>
      <c r="C77" s="1634"/>
      <c r="D77" s="1634" t="s">
        <v>156</v>
      </c>
      <c r="E77" s="1634"/>
      <c r="F77" s="193"/>
      <c r="G77" s="1523"/>
    </row>
    <row r="78" spans="1:7" ht="30" hidden="1" customHeight="1" outlineLevel="1">
      <c r="A78" s="1467"/>
      <c r="B78" s="1492"/>
      <c r="C78" s="1634"/>
      <c r="D78" s="1492" t="s">
        <v>159</v>
      </c>
      <c r="E78" s="1492"/>
      <c r="F78" s="193"/>
      <c r="G78" s="1523"/>
    </row>
    <row r="79" spans="1:7" ht="30" hidden="1" customHeight="1" outlineLevel="1">
      <c r="A79" s="1467"/>
      <c r="B79" s="1492"/>
      <c r="C79" s="1634"/>
      <c r="D79" s="1492" t="s">
        <v>164</v>
      </c>
      <c r="E79" s="1492"/>
      <c r="F79" s="193"/>
      <c r="G79" s="1523"/>
    </row>
    <row r="80" spans="1:7" ht="15" hidden="1" customHeight="1" outlineLevel="1">
      <c r="A80" s="1467"/>
      <c r="B80" s="1492"/>
      <c r="C80" s="1634"/>
      <c r="D80" s="1492" t="s">
        <v>160</v>
      </c>
      <c r="E80" s="1492"/>
      <c r="F80" s="193"/>
      <c r="G80" s="1523"/>
    </row>
    <row r="81" spans="1:7" ht="30" hidden="1" customHeight="1" outlineLevel="1">
      <c r="A81" s="1467"/>
      <c r="B81" s="1492"/>
      <c r="C81" s="1634"/>
      <c r="D81" s="1492" t="s">
        <v>158</v>
      </c>
      <c r="E81" s="1492"/>
      <c r="F81" s="193"/>
      <c r="G81" s="1523"/>
    </row>
    <row r="82" spans="1:7" ht="30" hidden="1" customHeight="1" outlineLevel="1">
      <c r="A82" s="1467"/>
      <c r="B82" s="1492"/>
      <c r="C82" s="1634"/>
      <c r="D82" s="1492" t="s">
        <v>157</v>
      </c>
      <c r="E82" s="1492"/>
      <c r="F82" s="193"/>
      <c r="G82" s="1523"/>
    </row>
    <row r="83" spans="1:7" ht="30" hidden="1" customHeight="1" outlineLevel="1">
      <c r="A83" s="1467"/>
      <c r="B83" s="1492"/>
      <c r="C83" s="1634"/>
      <c r="D83" s="1492" t="s">
        <v>161</v>
      </c>
      <c r="E83" s="1492"/>
      <c r="F83" s="193"/>
      <c r="G83" s="1523"/>
    </row>
    <row r="84" spans="1:7" ht="30" hidden="1" customHeight="1" outlineLevel="1">
      <c r="A84" s="1467"/>
      <c r="B84" s="1492"/>
      <c r="C84" s="1634" t="s">
        <v>162</v>
      </c>
      <c r="D84" s="1486" t="s">
        <v>755</v>
      </c>
      <c r="E84" s="192" t="s">
        <v>153</v>
      </c>
      <c r="F84" s="193"/>
      <c r="G84" s="1523"/>
    </row>
    <row r="85" spans="1:7" ht="30" hidden="1" customHeight="1" outlineLevel="1">
      <c r="A85" s="1467"/>
      <c r="B85" s="1492"/>
      <c r="C85" s="1634"/>
      <c r="D85" s="1657"/>
      <c r="E85" s="192" t="s">
        <v>154</v>
      </c>
      <c r="F85" s="193"/>
      <c r="G85" s="1523"/>
    </row>
    <row r="86" spans="1:7" ht="30" hidden="1" customHeight="1" outlineLevel="1">
      <c r="A86" s="1467"/>
      <c r="B86" s="1492"/>
      <c r="C86" s="1634"/>
      <c r="D86" s="1658"/>
      <c r="E86" s="192" t="s">
        <v>756</v>
      </c>
      <c r="F86" s="193"/>
      <c r="G86" s="1523"/>
    </row>
    <row r="87" spans="1:7" ht="30" hidden="1" customHeight="1" outlineLevel="1">
      <c r="A87" s="1467"/>
      <c r="B87" s="1492"/>
      <c r="C87" s="1634"/>
      <c r="D87" s="1492" t="s">
        <v>155</v>
      </c>
      <c r="E87" s="1492"/>
      <c r="F87" s="18"/>
      <c r="G87" s="1523"/>
    </row>
    <row r="88" spans="1:7" ht="15" hidden="1" customHeight="1" outlineLevel="1">
      <c r="A88" s="1467"/>
      <c r="B88" s="1492"/>
      <c r="C88" s="1634"/>
      <c r="D88" s="1634" t="s">
        <v>156</v>
      </c>
      <c r="E88" s="1634"/>
      <c r="F88" s="18"/>
      <c r="G88" s="1523"/>
    </row>
    <row r="89" spans="1:7" ht="30" hidden="1" customHeight="1" outlineLevel="1">
      <c r="A89" s="1467"/>
      <c r="B89" s="1492"/>
      <c r="C89" s="1634"/>
      <c r="D89" s="1492" t="s">
        <v>159</v>
      </c>
      <c r="E89" s="1492"/>
      <c r="F89" s="18"/>
      <c r="G89" s="1523"/>
    </row>
    <row r="90" spans="1:7" ht="30" hidden="1" customHeight="1" outlineLevel="1">
      <c r="A90" s="1467"/>
      <c r="B90" s="1492"/>
      <c r="C90" s="1634"/>
      <c r="D90" s="1492" t="s">
        <v>163</v>
      </c>
      <c r="E90" s="1492"/>
      <c r="F90" s="18"/>
      <c r="G90" s="1523"/>
    </row>
    <row r="91" spans="1:7" ht="15" hidden="1" customHeight="1" outlineLevel="1">
      <c r="A91" s="1467"/>
      <c r="B91" s="1492"/>
      <c r="C91" s="1634"/>
      <c r="D91" s="1492" t="s">
        <v>160</v>
      </c>
      <c r="E91" s="1492"/>
      <c r="F91" s="18"/>
      <c r="G91" s="1523"/>
    </row>
    <row r="92" spans="1:7" ht="30" hidden="1" customHeight="1" outlineLevel="1">
      <c r="A92" s="1467"/>
      <c r="B92" s="1492"/>
      <c r="C92" s="1634"/>
      <c r="D92" s="1492" t="s">
        <v>158</v>
      </c>
      <c r="E92" s="1492"/>
      <c r="F92" s="18"/>
      <c r="G92" s="1523"/>
    </row>
    <row r="93" spans="1:7" ht="30" hidden="1" customHeight="1" outlineLevel="1">
      <c r="A93" s="1467"/>
      <c r="B93" s="1492"/>
      <c r="C93" s="1634"/>
      <c r="D93" s="1492" t="s">
        <v>157</v>
      </c>
      <c r="E93" s="1492"/>
      <c r="F93" s="18"/>
      <c r="G93" s="1523"/>
    </row>
    <row r="94" spans="1:7" ht="30" hidden="1" customHeight="1" outlineLevel="1" thickBot="1">
      <c r="A94" s="1474"/>
      <c r="B94" s="1486"/>
      <c r="C94" s="1652"/>
      <c r="D94" s="1486" t="s">
        <v>161</v>
      </c>
      <c r="E94" s="1486"/>
      <c r="F94" s="140"/>
      <c r="G94" s="1524"/>
    </row>
    <row r="95" spans="1:7" ht="30" hidden="1" customHeight="1" outlineLevel="1">
      <c r="A95" s="1466" t="s">
        <v>151</v>
      </c>
      <c r="B95" s="1491"/>
      <c r="C95" s="1637" t="s">
        <v>152</v>
      </c>
      <c r="D95" s="1656" t="s">
        <v>755</v>
      </c>
      <c r="E95" s="191" t="s">
        <v>153</v>
      </c>
      <c r="F95" s="17"/>
      <c r="G95" s="1522" t="s">
        <v>862</v>
      </c>
    </row>
    <row r="96" spans="1:7" ht="30" hidden="1" customHeight="1" outlineLevel="1">
      <c r="A96" s="1467"/>
      <c r="B96" s="1492"/>
      <c r="C96" s="1634"/>
      <c r="D96" s="1657"/>
      <c r="E96" s="192" t="s">
        <v>154</v>
      </c>
      <c r="F96" s="18"/>
      <c r="G96" s="1523"/>
    </row>
    <row r="97" spans="1:7" ht="30" hidden="1" customHeight="1" outlineLevel="1">
      <c r="A97" s="1467"/>
      <c r="B97" s="1492"/>
      <c r="C97" s="1634"/>
      <c r="D97" s="1658"/>
      <c r="E97" s="192" t="s">
        <v>756</v>
      </c>
      <c r="F97" s="18"/>
      <c r="G97" s="1523"/>
    </row>
    <row r="98" spans="1:7" ht="30" hidden="1" customHeight="1" outlineLevel="1">
      <c r="A98" s="1467"/>
      <c r="B98" s="1492"/>
      <c r="C98" s="1634"/>
      <c r="D98" s="1492" t="s">
        <v>155</v>
      </c>
      <c r="E98" s="1492"/>
      <c r="F98" s="193"/>
      <c r="G98" s="1523"/>
    </row>
    <row r="99" spans="1:7" ht="15" hidden="1" customHeight="1" outlineLevel="1">
      <c r="A99" s="1467"/>
      <c r="B99" s="1492"/>
      <c r="C99" s="1634"/>
      <c r="D99" s="1634" t="s">
        <v>156</v>
      </c>
      <c r="E99" s="1634"/>
      <c r="F99" s="193"/>
      <c r="G99" s="1523"/>
    </row>
    <row r="100" spans="1:7" ht="30" hidden="1" customHeight="1" outlineLevel="1">
      <c r="A100" s="1467"/>
      <c r="B100" s="1492"/>
      <c r="C100" s="1634"/>
      <c r="D100" s="1492" t="s">
        <v>159</v>
      </c>
      <c r="E100" s="1492"/>
      <c r="F100" s="193"/>
      <c r="G100" s="1523"/>
    </row>
    <row r="101" spans="1:7" ht="30" hidden="1" customHeight="1" outlineLevel="1">
      <c r="A101" s="1467"/>
      <c r="B101" s="1492"/>
      <c r="C101" s="1634"/>
      <c r="D101" s="1492" t="s">
        <v>164</v>
      </c>
      <c r="E101" s="1492"/>
      <c r="F101" s="193"/>
      <c r="G101" s="1523"/>
    </row>
    <row r="102" spans="1:7" ht="15" hidden="1" customHeight="1" outlineLevel="1">
      <c r="A102" s="1467"/>
      <c r="B102" s="1492"/>
      <c r="C102" s="1634"/>
      <c r="D102" s="1492" t="s">
        <v>160</v>
      </c>
      <c r="E102" s="1492"/>
      <c r="F102" s="193"/>
      <c r="G102" s="1523"/>
    </row>
    <row r="103" spans="1:7" ht="30" hidden="1" customHeight="1" outlineLevel="1">
      <c r="A103" s="1467"/>
      <c r="B103" s="1492"/>
      <c r="C103" s="1634"/>
      <c r="D103" s="1492" t="s">
        <v>158</v>
      </c>
      <c r="E103" s="1492"/>
      <c r="F103" s="193"/>
      <c r="G103" s="1523"/>
    </row>
    <row r="104" spans="1:7" ht="30" hidden="1" customHeight="1" outlineLevel="1">
      <c r="A104" s="1467"/>
      <c r="B104" s="1492"/>
      <c r="C104" s="1634"/>
      <c r="D104" s="1492" t="s">
        <v>157</v>
      </c>
      <c r="E104" s="1492"/>
      <c r="F104" s="193"/>
      <c r="G104" s="1523"/>
    </row>
    <row r="105" spans="1:7" ht="30" hidden="1" customHeight="1" outlineLevel="1">
      <c r="A105" s="1467"/>
      <c r="B105" s="1492"/>
      <c r="C105" s="1634"/>
      <c r="D105" s="1492" t="s">
        <v>161</v>
      </c>
      <c r="E105" s="1492"/>
      <c r="F105" s="193"/>
      <c r="G105" s="1523"/>
    </row>
    <row r="106" spans="1:7" ht="30" hidden="1" customHeight="1" outlineLevel="1">
      <c r="A106" s="1467"/>
      <c r="B106" s="1492"/>
      <c r="C106" s="1634" t="s">
        <v>162</v>
      </c>
      <c r="D106" s="1486" t="s">
        <v>755</v>
      </c>
      <c r="E106" s="192" t="s">
        <v>153</v>
      </c>
      <c r="F106" s="193"/>
      <c r="G106" s="1523"/>
    </row>
    <row r="107" spans="1:7" ht="30" hidden="1" customHeight="1" outlineLevel="1">
      <c r="A107" s="1467"/>
      <c r="B107" s="1492"/>
      <c r="C107" s="1634"/>
      <c r="D107" s="1657"/>
      <c r="E107" s="192" t="s">
        <v>154</v>
      </c>
      <c r="F107" s="193"/>
      <c r="G107" s="1523"/>
    </row>
    <row r="108" spans="1:7" ht="30" hidden="1" customHeight="1" outlineLevel="1">
      <c r="A108" s="1467"/>
      <c r="B108" s="1492"/>
      <c r="C108" s="1634"/>
      <c r="D108" s="1658"/>
      <c r="E108" s="192" t="s">
        <v>756</v>
      </c>
      <c r="F108" s="193"/>
      <c r="G108" s="1523"/>
    </row>
    <row r="109" spans="1:7" ht="30" hidden="1" customHeight="1" outlineLevel="1">
      <c r="A109" s="1467"/>
      <c r="B109" s="1492"/>
      <c r="C109" s="1634"/>
      <c r="D109" s="1492" t="s">
        <v>155</v>
      </c>
      <c r="E109" s="1492"/>
      <c r="F109" s="18"/>
      <c r="G109" s="1523"/>
    </row>
    <row r="110" spans="1:7" ht="15" hidden="1" customHeight="1" outlineLevel="1">
      <c r="A110" s="1467"/>
      <c r="B110" s="1492"/>
      <c r="C110" s="1634"/>
      <c r="D110" s="1634" t="s">
        <v>156</v>
      </c>
      <c r="E110" s="1634"/>
      <c r="F110" s="18"/>
      <c r="G110" s="1523"/>
    </row>
    <row r="111" spans="1:7" ht="30" hidden="1" customHeight="1" outlineLevel="1">
      <c r="A111" s="1467"/>
      <c r="B111" s="1492"/>
      <c r="C111" s="1634"/>
      <c r="D111" s="1492" t="s">
        <v>159</v>
      </c>
      <c r="E111" s="1492"/>
      <c r="F111" s="18"/>
      <c r="G111" s="1523"/>
    </row>
    <row r="112" spans="1:7" ht="30" hidden="1" customHeight="1" outlineLevel="1">
      <c r="A112" s="1467"/>
      <c r="B112" s="1492"/>
      <c r="C112" s="1634"/>
      <c r="D112" s="1492" t="s">
        <v>163</v>
      </c>
      <c r="E112" s="1492"/>
      <c r="F112" s="18"/>
      <c r="G112" s="1523"/>
    </row>
    <row r="113" spans="1:7" ht="15" hidden="1" customHeight="1" outlineLevel="1">
      <c r="A113" s="1467"/>
      <c r="B113" s="1492"/>
      <c r="C113" s="1634"/>
      <c r="D113" s="1492" t="s">
        <v>160</v>
      </c>
      <c r="E113" s="1492"/>
      <c r="F113" s="18"/>
      <c r="G113" s="1523"/>
    </row>
    <row r="114" spans="1:7" ht="30" hidden="1" customHeight="1" outlineLevel="1">
      <c r="A114" s="1467"/>
      <c r="B114" s="1492"/>
      <c r="C114" s="1634"/>
      <c r="D114" s="1492" t="s">
        <v>158</v>
      </c>
      <c r="E114" s="1492"/>
      <c r="F114" s="18"/>
      <c r="G114" s="1523"/>
    </row>
    <row r="115" spans="1:7" ht="30" hidden="1" customHeight="1" outlineLevel="1">
      <c r="A115" s="1467"/>
      <c r="B115" s="1492"/>
      <c r="C115" s="1634"/>
      <c r="D115" s="1492" t="s">
        <v>157</v>
      </c>
      <c r="E115" s="1492"/>
      <c r="F115" s="18"/>
      <c r="G115" s="1523"/>
    </row>
    <row r="116" spans="1:7" ht="30" hidden="1" customHeight="1" outlineLevel="1" thickBot="1">
      <c r="A116" s="1474"/>
      <c r="B116" s="1486"/>
      <c r="C116" s="1652"/>
      <c r="D116" s="1486" t="s">
        <v>161</v>
      </c>
      <c r="E116" s="1486"/>
      <c r="F116" s="140"/>
      <c r="G116" s="1524"/>
    </row>
    <row r="117" spans="1:7" ht="30" hidden="1" customHeight="1" outlineLevel="1">
      <c r="A117" s="1466" t="s">
        <v>151</v>
      </c>
      <c r="B117" s="1491"/>
      <c r="C117" s="1637" t="s">
        <v>152</v>
      </c>
      <c r="D117" s="1656" t="s">
        <v>755</v>
      </c>
      <c r="E117" s="191" t="s">
        <v>153</v>
      </c>
      <c r="F117" s="17"/>
      <c r="G117" s="1522" t="s">
        <v>862</v>
      </c>
    </row>
    <row r="118" spans="1:7" ht="30" hidden="1" customHeight="1" outlineLevel="1">
      <c r="A118" s="1467"/>
      <c r="B118" s="1492"/>
      <c r="C118" s="1634"/>
      <c r="D118" s="1657"/>
      <c r="E118" s="192" t="s">
        <v>154</v>
      </c>
      <c r="F118" s="18"/>
      <c r="G118" s="1523"/>
    </row>
    <row r="119" spans="1:7" ht="30" hidden="1" customHeight="1" outlineLevel="1">
      <c r="A119" s="1467"/>
      <c r="B119" s="1492"/>
      <c r="C119" s="1634"/>
      <c r="D119" s="1658"/>
      <c r="E119" s="192" t="s">
        <v>756</v>
      </c>
      <c r="F119" s="18"/>
      <c r="G119" s="1523"/>
    </row>
    <row r="120" spans="1:7" ht="30" hidden="1" customHeight="1" outlineLevel="1">
      <c r="A120" s="1467"/>
      <c r="B120" s="1492"/>
      <c r="C120" s="1634"/>
      <c r="D120" s="1492" t="s">
        <v>155</v>
      </c>
      <c r="E120" s="1492"/>
      <c r="F120" s="193"/>
      <c r="G120" s="1523"/>
    </row>
    <row r="121" spans="1:7" ht="15" hidden="1" customHeight="1" outlineLevel="1">
      <c r="A121" s="1467"/>
      <c r="B121" s="1492"/>
      <c r="C121" s="1634"/>
      <c r="D121" s="1634" t="s">
        <v>156</v>
      </c>
      <c r="E121" s="1634"/>
      <c r="F121" s="193"/>
      <c r="G121" s="1523"/>
    </row>
    <row r="122" spans="1:7" ht="30" hidden="1" customHeight="1" outlineLevel="1">
      <c r="A122" s="1467"/>
      <c r="B122" s="1492"/>
      <c r="C122" s="1634"/>
      <c r="D122" s="1492" t="s">
        <v>159</v>
      </c>
      <c r="E122" s="1492"/>
      <c r="F122" s="193"/>
      <c r="G122" s="1523"/>
    </row>
    <row r="123" spans="1:7" ht="30" hidden="1" customHeight="1" outlineLevel="1">
      <c r="A123" s="1467"/>
      <c r="B123" s="1492"/>
      <c r="C123" s="1634"/>
      <c r="D123" s="1492" t="s">
        <v>164</v>
      </c>
      <c r="E123" s="1492"/>
      <c r="F123" s="193"/>
      <c r="G123" s="1523"/>
    </row>
    <row r="124" spans="1:7" ht="15" hidden="1" customHeight="1" outlineLevel="1">
      <c r="A124" s="1467"/>
      <c r="B124" s="1492"/>
      <c r="C124" s="1634"/>
      <c r="D124" s="1492" t="s">
        <v>160</v>
      </c>
      <c r="E124" s="1492"/>
      <c r="F124" s="193"/>
      <c r="G124" s="1523"/>
    </row>
    <row r="125" spans="1:7" ht="30" hidden="1" customHeight="1" outlineLevel="1">
      <c r="A125" s="1467"/>
      <c r="B125" s="1492"/>
      <c r="C125" s="1634"/>
      <c r="D125" s="1492" t="s">
        <v>158</v>
      </c>
      <c r="E125" s="1492"/>
      <c r="F125" s="193"/>
      <c r="G125" s="1523"/>
    </row>
    <row r="126" spans="1:7" ht="30" hidden="1" customHeight="1" outlineLevel="1">
      <c r="A126" s="1467"/>
      <c r="B126" s="1492"/>
      <c r="C126" s="1634"/>
      <c r="D126" s="1492" t="s">
        <v>157</v>
      </c>
      <c r="E126" s="1492"/>
      <c r="F126" s="193"/>
      <c r="G126" s="1523"/>
    </row>
    <row r="127" spans="1:7" ht="30" hidden="1" customHeight="1" outlineLevel="1">
      <c r="A127" s="1467"/>
      <c r="B127" s="1492"/>
      <c r="C127" s="1634"/>
      <c r="D127" s="1492" t="s">
        <v>161</v>
      </c>
      <c r="E127" s="1492"/>
      <c r="F127" s="193"/>
      <c r="G127" s="1523"/>
    </row>
    <row r="128" spans="1:7" ht="30" hidden="1" customHeight="1" outlineLevel="1">
      <c r="A128" s="1467"/>
      <c r="B128" s="1492"/>
      <c r="C128" s="1634" t="s">
        <v>162</v>
      </c>
      <c r="D128" s="1486" t="s">
        <v>755</v>
      </c>
      <c r="E128" s="192" t="s">
        <v>153</v>
      </c>
      <c r="F128" s="193"/>
      <c r="G128" s="1523"/>
    </row>
    <row r="129" spans="1:7" ht="30" hidden="1" customHeight="1" outlineLevel="1">
      <c r="A129" s="1467"/>
      <c r="B129" s="1492"/>
      <c r="C129" s="1634"/>
      <c r="D129" s="1657"/>
      <c r="E129" s="192" t="s">
        <v>154</v>
      </c>
      <c r="F129" s="193"/>
      <c r="G129" s="1523"/>
    </row>
    <row r="130" spans="1:7" ht="30" hidden="1" customHeight="1" outlineLevel="1">
      <c r="A130" s="1467"/>
      <c r="B130" s="1492"/>
      <c r="C130" s="1634"/>
      <c r="D130" s="1658"/>
      <c r="E130" s="192" t="s">
        <v>756</v>
      </c>
      <c r="F130" s="193"/>
      <c r="G130" s="1523"/>
    </row>
    <row r="131" spans="1:7" ht="30" hidden="1" customHeight="1" outlineLevel="1">
      <c r="A131" s="1467"/>
      <c r="B131" s="1492"/>
      <c r="C131" s="1634"/>
      <c r="D131" s="1492" t="s">
        <v>155</v>
      </c>
      <c r="E131" s="1492"/>
      <c r="F131" s="18"/>
      <c r="G131" s="1523"/>
    </row>
    <row r="132" spans="1:7" ht="15" hidden="1" customHeight="1" outlineLevel="1">
      <c r="A132" s="1467"/>
      <c r="B132" s="1492"/>
      <c r="C132" s="1634"/>
      <c r="D132" s="1634" t="s">
        <v>156</v>
      </c>
      <c r="E132" s="1634"/>
      <c r="F132" s="18"/>
      <c r="G132" s="1523"/>
    </row>
    <row r="133" spans="1:7" ht="30" hidden="1" customHeight="1" outlineLevel="1">
      <c r="A133" s="1467"/>
      <c r="B133" s="1492"/>
      <c r="C133" s="1634"/>
      <c r="D133" s="1492" t="s">
        <v>159</v>
      </c>
      <c r="E133" s="1492"/>
      <c r="F133" s="18"/>
      <c r="G133" s="1523"/>
    </row>
    <row r="134" spans="1:7" ht="30" hidden="1" customHeight="1" outlineLevel="1">
      <c r="A134" s="1467"/>
      <c r="B134" s="1492"/>
      <c r="C134" s="1634"/>
      <c r="D134" s="1492" t="s">
        <v>163</v>
      </c>
      <c r="E134" s="1492"/>
      <c r="F134" s="18"/>
      <c r="G134" s="1523"/>
    </row>
    <row r="135" spans="1:7" ht="15" hidden="1" customHeight="1" outlineLevel="1">
      <c r="A135" s="1467"/>
      <c r="B135" s="1492"/>
      <c r="C135" s="1634"/>
      <c r="D135" s="1492" t="s">
        <v>160</v>
      </c>
      <c r="E135" s="1492"/>
      <c r="F135" s="18"/>
      <c r="G135" s="1523"/>
    </row>
    <row r="136" spans="1:7" ht="30" hidden="1" customHeight="1" outlineLevel="1">
      <c r="A136" s="1467"/>
      <c r="B136" s="1492"/>
      <c r="C136" s="1634"/>
      <c r="D136" s="1492" t="s">
        <v>158</v>
      </c>
      <c r="E136" s="1492"/>
      <c r="F136" s="18"/>
      <c r="G136" s="1523"/>
    </row>
    <row r="137" spans="1:7" ht="30" hidden="1" customHeight="1" outlineLevel="1">
      <c r="A137" s="1467"/>
      <c r="B137" s="1492"/>
      <c r="C137" s="1634"/>
      <c r="D137" s="1492" t="s">
        <v>157</v>
      </c>
      <c r="E137" s="1492"/>
      <c r="F137" s="18"/>
      <c r="G137" s="1523"/>
    </row>
    <row r="138" spans="1:7" ht="30" hidden="1" customHeight="1" outlineLevel="1" thickBot="1">
      <c r="A138" s="1474"/>
      <c r="B138" s="1486"/>
      <c r="C138" s="1652"/>
      <c r="D138" s="1486" t="s">
        <v>161</v>
      </c>
      <c r="E138" s="1486"/>
      <c r="F138" s="140"/>
      <c r="G138" s="1524"/>
    </row>
    <row r="139" spans="1:7" ht="30" hidden="1" customHeight="1" outlineLevel="1">
      <c r="A139" s="1466" t="s">
        <v>151</v>
      </c>
      <c r="B139" s="1491"/>
      <c r="C139" s="1637" t="s">
        <v>152</v>
      </c>
      <c r="D139" s="1656" t="s">
        <v>755</v>
      </c>
      <c r="E139" s="191" t="s">
        <v>153</v>
      </c>
      <c r="F139" s="17"/>
      <c r="G139" s="1522" t="s">
        <v>862</v>
      </c>
    </row>
    <row r="140" spans="1:7" ht="30" hidden="1" customHeight="1" outlineLevel="1">
      <c r="A140" s="1467"/>
      <c r="B140" s="1492"/>
      <c r="C140" s="1634"/>
      <c r="D140" s="1657"/>
      <c r="E140" s="192" t="s">
        <v>154</v>
      </c>
      <c r="F140" s="18"/>
      <c r="G140" s="1523"/>
    </row>
    <row r="141" spans="1:7" ht="30" hidden="1" customHeight="1" outlineLevel="1">
      <c r="A141" s="1467"/>
      <c r="B141" s="1492"/>
      <c r="C141" s="1634"/>
      <c r="D141" s="1658"/>
      <c r="E141" s="192" t="s">
        <v>756</v>
      </c>
      <c r="F141" s="18"/>
      <c r="G141" s="1523"/>
    </row>
    <row r="142" spans="1:7" ht="30" hidden="1" customHeight="1" outlineLevel="1">
      <c r="A142" s="1467"/>
      <c r="B142" s="1492"/>
      <c r="C142" s="1634"/>
      <c r="D142" s="1492" t="s">
        <v>155</v>
      </c>
      <c r="E142" s="1492"/>
      <c r="F142" s="193"/>
      <c r="G142" s="1523"/>
    </row>
    <row r="143" spans="1:7" ht="15" hidden="1" customHeight="1" outlineLevel="1">
      <c r="A143" s="1467"/>
      <c r="B143" s="1492"/>
      <c r="C143" s="1634"/>
      <c r="D143" s="1634" t="s">
        <v>156</v>
      </c>
      <c r="E143" s="1634"/>
      <c r="F143" s="193"/>
      <c r="G143" s="1523"/>
    </row>
    <row r="144" spans="1:7" ht="30" hidden="1" customHeight="1" outlineLevel="1">
      <c r="A144" s="1467"/>
      <c r="B144" s="1492"/>
      <c r="C144" s="1634"/>
      <c r="D144" s="1492" t="s">
        <v>159</v>
      </c>
      <c r="E144" s="1492"/>
      <c r="F144" s="193"/>
      <c r="G144" s="1523"/>
    </row>
    <row r="145" spans="1:7" ht="30" hidden="1" customHeight="1" outlineLevel="1">
      <c r="A145" s="1467"/>
      <c r="B145" s="1492"/>
      <c r="C145" s="1634"/>
      <c r="D145" s="1492" t="s">
        <v>164</v>
      </c>
      <c r="E145" s="1492"/>
      <c r="F145" s="193"/>
      <c r="G145" s="1523"/>
    </row>
    <row r="146" spans="1:7" ht="15" hidden="1" customHeight="1" outlineLevel="1">
      <c r="A146" s="1467"/>
      <c r="B146" s="1492"/>
      <c r="C146" s="1634"/>
      <c r="D146" s="1492" t="s">
        <v>160</v>
      </c>
      <c r="E146" s="1492"/>
      <c r="F146" s="193"/>
      <c r="G146" s="1523"/>
    </row>
    <row r="147" spans="1:7" ht="30" hidden="1" customHeight="1" outlineLevel="1">
      <c r="A147" s="1467"/>
      <c r="B147" s="1492"/>
      <c r="C147" s="1634"/>
      <c r="D147" s="1492" t="s">
        <v>158</v>
      </c>
      <c r="E147" s="1492"/>
      <c r="F147" s="193"/>
      <c r="G147" s="1523"/>
    </row>
    <row r="148" spans="1:7" ht="30" hidden="1" customHeight="1" outlineLevel="1">
      <c r="A148" s="1467"/>
      <c r="B148" s="1492"/>
      <c r="C148" s="1634"/>
      <c r="D148" s="1492" t="s">
        <v>157</v>
      </c>
      <c r="E148" s="1492"/>
      <c r="F148" s="193"/>
      <c r="G148" s="1523"/>
    </row>
    <row r="149" spans="1:7" ht="30" hidden="1" customHeight="1" outlineLevel="1">
      <c r="A149" s="1467"/>
      <c r="B149" s="1492"/>
      <c r="C149" s="1634"/>
      <c r="D149" s="1492" t="s">
        <v>161</v>
      </c>
      <c r="E149" s="1492"/>
      <c r="F149" s="193"/>
      <c r="G149" s="1523"/>
    </row>
    <row r="150" spans="1:7" ht="30" hidden="1" customHeight="1" outlineLevel="1">
      <c r="A150" s="1467"/>
      <c r="B150" s="1492"/>
      <c r="C150" s="1634" t="s">
        <v>162</v>
      </c>
      <c r="D150" s="1486" t="s">
        <v>755</v>
      </c>
      <c r="E150" s="192" t="s">
        <v>153</v>
      </c>
      <c r="F150" s="193"/>
      <c r="G150" s="1523"/>
    </row>
    <row r="151" spans="1:7" ht="30" hidden="1" customHeight="1" outlineLevel="1">
      <c r="A151" s="1467"/>
      <c r="B151" s="1492"/>
      <c r="C151" s="1634"/>
      <c r="D151" s="1657"/>
      <c r="E151" s="192" t="s">
        <v>154</v>
      </c>
      <c r="F151" s="193"/>
      <c r="G151" s="1523"/>
    </row>
    <row r="152" spans="1:7" ht="25.5" hidden="1" outlineLevel="1">
      <c r="A152" s="1467"/>
      <c r="B152" s="1492"/>
      <c r="C152" s="1634"/>
      <c r="D152" s="1658"/>
      <c r="E152" s="192" t="s">
        <v>756</v>
      </c>
      <c r="F152" s="193"/>
      <c r="G152" s="1523"/>
    </row>
    <row r="153" spans="1:7" ht="30" hidden="1" customHeight="1" outlineLevel="1">
      <c r="A153" s="1467"/>
      <c r="B153" s="1492"/>
      <c r="C153" s="1634"/>
      <c r="D153" s="1492" t="s">
        <v>155</v>
      </c>
      <c r="E153" s="1492"/>
      <c r="F153" s="18"/>
      <c r="G153" s="1523"/>
    </row>
    <row r="154" spans="1:7" ht="15" hidden="1" customHeight="1" outlineLevel="1">
      <c r="A154" s="1467"/>
      <c r="B154" s="1492"/>
      <c r="C154" s="1634"/>
      <c r="D154" s="1634" t="s">
        <v>156</v>
      </c>
      <c r="E154" s="1634"/>
      <c r="F154" s="18"/>
      <c r="G154" s="1523"/>
    </row>
    <row r="155" spans="1:7" ht="30" hidden="1" customHeight="1" outlineLevel="1">
      <c r="A155" s="1467"/>
      <c r="B155" s="1492"/>
      <c r="C155" s="1634"/>
      <c r="D155" s="1492" t="s">
        <v>159</v>
      </c>
      <c r="E155" s="1492"/>
      <c r="F155" s="18"/>
      <c r="G155" s="1523"/>
    </row>
    <row r="156" spans="1:7" ht="30" hidden="1" customHeight="1" outlineLevel="1">
      <c r="A156" s="1467"/>
      <c r="B156" s="1492"/>
      <c r="C156" s="1634"/>
      <c r="D156" s="1492" t="s">
        <v>163</v>
      </c>
      <c r="E156" s="1492"/>
      <c r="F156" s="18"/>
      <c r="G156" s="1523"/>
    </row>
    <row r="157" spans="1:7" ht="15" hidden="1" customHeight="1" outlineLevel="1">
      <c r="A157" s="1467"/>
      <c r="B157" s="1492"/>
      <c r="C157" s="1634"/>
      <c r="D157" s="1492" t="s">
        <v>160</v>
      </c>
      <c r="E157" s="1492"/>
      <c r="F157" s="18"/>
      <c r="G157" s="1523"/>
    </row>
    <row r="158" spans="1:7" ht="30" hidden="1" customHeight="1" outlineLevel="1">
      <c r="A158" s="1467"/>
      <c r="B158" s="1492"/>
      <c r="C158" s="1634"/>
      <c r="D158" s="1492" t="s">
        <v>158</v>
      </c>
      <c r="E158" s="1492"/>
      <c r="F158" s="18"/>
      <c r="G158" s="1523"/>
    </row>
    <row r="159" spans="1:7" ht="30" hidden="1" customHeight="1" outlineLevel="1">
      <c r="A159" s="1467"/>
      <c r="B159" s="1492"/>
      <c r="C159" s="1634"/>
      <c r="D159" s="1492" t="s">
        <v>157</v>
      </c>
      <c r="E159" s="1492"/>
      <c r="F159" s="18"/>
      <c r="G159" s="1523"/>
    </row>
    <row r="160" spans="1:7" ht="30" hidden="1" customHeight="1" outlineLevel="1" thickBot="1">
      <c r="A160" s="1474"/>
      <c r="B160" s="1486"/>
      <c r="C160" s="1652"/>
      <c r="D160" s="1486" t="s">
        <v>161</v>
      </c>
      <c r="E160" s="1486"/>
      <c r="F160" s="140"/>
      <c r="G160" s="1524"/>
    </row>
    <row r="161" spans="1:7" ht="30" hidden="1" customHeight="1" outlineLevel="1">
      <c r="A161" s="1466" t="s">
        <v>151</v>
      </c>
      <c r="B161" s="1491"/>
      <c r="C161" s="1637" t="s">
        <v>152</v>
      </c>
      <c r="D161" s="1656" t="s">
        <v>755</v>
      </c>
      <c r="E161" s="191" t="s">
        <v>153</v>
      </c>
      <c r="F161" s="17"/>
      <c r="G161" s="1522" t="s">
        <v>862</v>
      </c>
    </row>
    <row r="162" spans="1:7" ht="30" hidden="1" customHeight="1" outlineLevel="1">
      <c r="A162" s="1467"/>
      <c r="B162" s="1492"/>
      <c r="C162" s="1634"/>
      <c r="D162" s="1657"/>
      <c r="E162" s="192" t="s">
        <v>154</v>
      </c>
      <c r="F162" s="18"/>
      <c r="G162" s="1523"/>
    </row>
    <row r="163" spans="1:7" ht="30" hidden="1" customHeight="1" outlineLevel="1">
      <c r="A163" s="1467"/>
      <c r="B163" s="1492"/>
      <c r="C163" s="1634"/>
      <c r="D163" s="1658"/>
      <c r="E163" s="192" t="s">
        <v>756</v>
      </c>
      <c r="F163" s="18"/>
      <c r="G163" s="1523"/>
    </row>
    <row r="164" spans="1:7" ht="30" hidden="1" customHeight="1" outlineLevel="1">
      <c r="A164" s="1467"/>
      <c r="B164" s="1492"/>
      <c r="C164" s="1634"/>
      <c r="D164" s="1492" t="s">
        <v>155</v>
      </c>
      <c r="E164" s="1492"/>
      <c r="F164" s="193"/>
      <c r="G164" s="1523"/>
    </row>
    <row r="165" spans="1:7" ht="15" hidden="1" customHeight="1" outlineLevel="1">
      <c r="A165" s="1467"/>
      <c r="B165" s="1492"/>
      <c r="C165" s="1634"/>
      <c r="D165" s="1634" t="s">
        <v>156</v>
      </c>
      <c r="E165" s="1634"/>
      <c r="F165" s="193"/>
      <c r="G165" s="1523"/>
    </row>
    <row r="166" spans="1:7" ht="30" hidden="1" customHeight="1" outlineLevel="1">
      <c r="A166" s="1467"/>
      <c r="B166" s="1492"/>
      <c r="C166" s="1634"/>
      <c r="D166" s="1492" t="s">
        <v>159</v>
      </c>
      <c r="E166" s="1492"/>
      <c r="F166" s="193"/>
      <c r="G166" s="1523"/>
    </row>
    <row r="167" spans="1:7" ht="30" hidden="1" customHeight="1" outlineLevel="1">
      <c r="A167" s="1467"/>
      <c r="B167" s="1492"/>
      <c r="C167" s="1634"/>
      <c r="D167" s="1492" t="s">
        <v>164</v>
      </c>
      <c r="E167" s="1492"/>
      <c r="F167" s="193"/>
      <c r="G167" s="1523"/>
    </row>
    <row r="168" spans="1:7" ht="15" hidden="1" customHeight="1" outlineLevel="1">
      <c r="A168" s="1467"/>
      <c r="B168" s="1492"/>
      <c r="C168" s="1634"/>
      <c r="D168" s="1492" t="s">
        <v>160</v>
      </c>
      <c r="E168" s="1492"/>
      <c r="F168" s="193"/>
      <c r="G168" s="1523"/>
    </row>
    <row r="169" spans="1:7" ht="30" hidden="1" customHeight="1" outlineLevel="1">
      <c r="A169" s="1467"/>
      <c r="B169" s="1492"/>
      <c r="C169" s="1634"/>
      <c r="D169" s="1492" t="s">
        <v>158</v>
      </c>
      <c r="E169" s="1492"/>
      <c r="F169" s="193"/>
      <c r="G169" s="1523"/>
    </row>
    <row r="170" spans="1:7" ht="30" hidden="1" customHeight="1" outlineLevel="1">
      <c r="A170" s="1467"/>
      <c r="B170" s="1492"/>
      <c r="C170" s="1634"/>
      <c r="D170" s="1492" t="s">
        <v>157</v>
      </c>
      <c r="E170" s="1492"/>
      <c r="F170" s="193"/>
      <c r="G170" s="1523"/>
    </row>
    <row r="171" spans="1:7" ht="30" hidden="1" customHeight="1" outlineLevel="1">
      <c r="A171" s="1467"/>
      <c r="B171" s="1492"/>
      <c r="C171" s="1634"/>
      <c r="D171" s="1492" t="s">
        <v>161</v>
      </c>
      <c r="E171" s="1492"/>
      <c r="F171" s="193"/>
      <c r="G171" s="1523"/>
    </row>
    <row r="172" spans="1:7" hidden="1" outlineLevel="1">
      <c r="A172" s="1467"/>
      <c r="B172" s="1492"/>
      <c r="C172" s="1634" t="s">
        <v>162</v>
      </c>
      <c r="D172" s="1486" t="s">
        <v>755</v>
      </c>
      <c r="E172" s="192" t="s">
        <v>153</v>
      </c>
      <c r="F172" s="193"/>
      <c r="G172" s="1523"/>
    </row>
    <row r="173" spans="1:7" ht="30" hidden="1" customHeight="1" outlineLevel="1">
      <c r="A173" s="1467"/>
      <c r="B173" s="1492"/>
      <c r="C173" s="1634"/>
      <c r="D173" s="1657"/>
      <c r="E173" s="192" t="s">
        <v>154</v>
      </c>
      <c r="F173" s="193"/>
      <c r="G173" s="1523"/>
    </row>
    <row r="174" spans="1:7" ht="30" hidden="1" customHeight="1" outlineLevel="1">
      <c r="A174" s="1467"/>
      <c r="B174" s="1492"/>
      <c r="C174" s="1634"/>
      <c r="D174" s="1658"/>
      <c r="E174" s="192" t="s">
        <v>756</v>
      </c>
      <c r="F174" s="193"/>
      <c r="G174" s="1523"/>
    </row>
    <row r="175" spans="1:7" ht="30" hidden="1" customHeight="1" outlineLevel="1">
      <c r="A175" s="1467"/>
      <c r="B175" s="1492"/>
      <c r="C175" s="1634"/>
      <c r="D175" s="1492" t="s">
        <v>155</v>
      </c>
      <c r="E175" s="1492"/>
      <c r="F175" s="18"/>
      <c r="G175" s="1523"/>
    </row>
    <row r="176" spans="1:7" ht="15" hidden="1" customHeight="1" outlineLevel="1">
      <c r="A176" s="1467"/>
      <c r="B176" s="1492"/>
      <c r="C176" s="1634"/>
      <c r="D176" s="1634" t="s">
        <v>156</v>
      </c>
      <c r="E176" s="1634"/>
      <c r="F176" s="18"/>
      <c r="G176" s="1523"/>
    </row>
    <row r="177" spans="1:7" ht="30" hidden="1" customHeight="1" outlineLevel="1">
      <c r="A177" s="1467"/>
      <c r="B177" s="1492"/>
      <c r="C177" s="1634"/>
      <c r="D177" s="1492" t="s">
        <v>159</v>
      </c>
      <c r="E177" s="1492"/>
      <c r="F177" s="18"/>
      <c r="G177" s="1523"/>
    </row>
    <row r="178" spans="1:7" ht="30" hidden="1" customHeight="1" outlineLevel="1">
      <c r="A178" s="1467"/>
      <c r="B178" s="1492"/>
      <c r="C178" s="1634"/>
      <c r="D178" s="1492" t="s">
        <v>163</v>
      </c>
      <c r="E178" s="1492"/>
      <c r="F178" s="18"/>
      <c r="G178" s="1523"/>
    </row>
    <row r="179" spans="1:7" ht="15" hidden="1" customHeight="1" outlineLevel="1">
      <c r="A179" s="1467"/>
      <c r="B179" s="1492"/>
      <c r="C179" s="1634"/>
      <c r="D179" s="1492" t="s">
        <v>160</v>
      </c>
      <c r="E179" s="1492"/>
      <c r="F179" s="18"/>
      <c r="G179" s="1523"/>
    </row>
    <row r="180" spans="1:7" ht="30" hidden="1" customHeight="1" outlineLevel="1">
      <c r="A180" s="1467"/>
      <c r="B180" s="1492"/>
      <c r="C180" s="1634"/>
      <c r="D180" s="1492" t="s">
        <v>158</v>
      </c>
      <c r="E180" s="1492"/>
      <c r="F180" s="18"/>
      <c r="G180" s="1523"/>
    </row>
    <row r="181" spans="1:7" ht="30" hidden="1" customHeight="1" outlineLevel="1">
      <c r="A181" s="1467"/>
      <c r="B181" s="1492"/>
      <c r="C181" s="1634"/>
      <c r="D181" s="1492" t="s">
        <v>157</v>
      </c>
      <c r="E181" s="1492"/>
      <c r="F181" s="18"/>
      <c r="G181" s="1523"/>
    </row>
    <row r="182" spans="1:7" ht="30" hidden="1" customHeight="1" outlineLevel="1" thickBot="1">
      <c r="A182" s="1474"/>
      <c r="B182" s="1486"/>
      <c r="C182" s="1652"/>
      <c r="D182" s="1486" t="s">
        <v>161</v>
      </c>
      <c r="E182" s="1486"/>
      <c r="F182" s="140"/>
      <c r="G182" s="1524"/>
    </row>
    <row r="183" spans="1:7" ht="30" hidden="1" customHeight="1" outlineLevel="1">
      <c r="A183" s="1466" t="s">
        <v>151</v>
      </c>
      <c r="B183" s="1491"/>
      <c r="C183" s="1637" t="s">
        <v>152</v>
      </c>
      <c r="D183" s="1656" t="s">
        <v>755</v>
      </c>
      <c r="E183" s="191" t="s">
        <v>153</v>
      </c>
      <c r="F183" s="17"/>
      <c r="G183" s="1522" t="s">
        <v>862</v>
      </c>
    </row>
    <row r="184" spans="1:7" ht="30" hidden="1" customHeight="1" outlineLevel="1">
      <c r="A184" s="1467"/>
      <c r="B184" s="1492"/>
      <c r="C184" s="1634"/>
      <c r="D184" s="1657"/>
      <c r="E184" s="192" t="s">
        <v>154</v>
      </c>
      <c r="F184" s="18"/>
      <c r="G184" s="1523"/>
    </row>
    <row r="185" spans="1:7" ht="30" hidden="1" customHeight="1" outlineLevel="1">
      <c r="A185" s="1467"/>
      <c r="B185" s="1492"/>
      <c r="C185" s="1634"/>
      <c r="D185" s="1658"/>
      <c r="E185" s="192" t="s">
        <v>756</v>
      </c>
      <c r="F185" s="18"/>
      <c r="G185" s="1523"/>
    </row>
    <row r="186" spans="1:7" ht="30" hidden="1" customHeight="1" outlineLevel="1">
      <c r="A186" s="1467"/>
      <c r="B186" s="1492"/>
      <c r="C186" s="1634"/>
      <c r="D186" s="1492" t="s">
        <v>155</v>
      </c>
      <c r="E186" s="1492"/>
      <c r="F186" s="193"/>
      <c r="G186" s="1523"/>
    </row>
    <row r="187" spans="1:7" ht="15" hidden="1" customHeight="1" outlineLevel="1">
      <c r="A187" s="1467"/>
      <c r="B187" s="1492"/>
      <c r="C187" s="1634"/>
      <c r="D187" s="1634" t="s">
        <v>156</v>
      </c>
      <c r="E187" s="1634"/>
      <c r="F187" s="193"/>
      <c r="G187" s="1523"/>
    </row>
    <row r="188" spans="1:7" ht="30" hidden="1" customHeight="1" outlineLevel="1">
      <c r="A188" s="1467"/>
      <c r="B188" s="1492"/>
      <c r="C188" s="1634"/>
      <c r="D188" s="1492" t="s">
        <v>159</v>
      </c>
      <c r="E188" s="1492"/>
      <c r="F188" s="193"/>
      <c r="G188" s="1523"/>
    </row>
    <row r="189" spans="1:7" ht="30" hidden="1" customHeight="1" outlineLevel="1">
      <c r="A189" s="1467"/>
      <c r="B189" s="1492"/>
      <c r="C189" s="1634"/>
      <c r="D189" s="1492" t="s">
        <v>164</v>
      </c>
      <c r="E189" s="1492"/>
      <c r="F189" s="193"/>
      <c r="G189" s="1523"/>
    </row>
    <row r="190" spans="1:7" ht="15" hidden="1" customHeight="1" outlineLevel="1">
      <c r="A190" s="1467"/>
      <c r="B190" s="1492"/>
      <c r="C190" s="1634"/>
      <c r="D190" s="1492" t="s">
        <v>160</v>
      </c>
      <c r="E190" s="1492"/>
      <c r="F190" s="193"/>
      <c r="G190" s="1523"/>
    </row>
    <row r="191" spans="1:7" ht="30" hidden="1" customHeight="1" outlineLevel="1">
      <c r="A191" s="1467"/>
      <c r="B191" s="1492"/>
      <c r="C191" s="1634"/>
      <c r="D191" s="1492" t="s">
        <v>158</v>
      </c>
      <c r="E191" s="1492"/>
      <c r="F191" s="193"/>
      <c r="G191" s="1523"/>
    </row>
    <row r="192" spans="1:7" ht="30" hidden="1" customHeight="1" outlineLevel="1">
      <c r="A192" s="1467"/>
      <c r="B192" s="1492"/>
      <c r="C192" s="1634"/>
      <c r="D192" s="1492" t="s">
        <v>157</v>
      </c>
      <c r="E192" s="1492"/>
      <c r="F192" s="193"/>
      <c r="G192" s="1523"/>
    </row>
    <row r="193" spans="1:7" ht="30" hidden="1" customHeight="1" outlineLevel="1">
      <c r="A193" s="1467"/>
      <c r="B193" s="1492"/>
      <c r="C193" s="1634"/>
      <c r="D193" s="1492" t="s">
        <v>161</v>
      </c>
      <c r="E193" s="1492"/>
      <c r="F193" s="193"/>
      <c r="G193" s="1523"/>
    </row>
    <row r="194" spans="1:7" ht="30" hidden="1" customHeight="1" outlineLevel="1">
      <c r="A194" s="1467"/>
      <c r="B194" s="1492"/>
      <c r="C194" s="1634" t="s">
        <v>162</v>
      </c>
      <c r="D194" s="1486" t="s">
        <v>755</v>
      </c>
      <c r="E194" s="192" t="s">
        <v>153</v>
      </c>
      <c r="F194" s="193"/>
      <c r="G194" s="1523"/>
    </row>
    <row r="195" spans="1:7" ht="30" hidden="1" customHeight="1" outlineLevel="1">
      <c r="A195" s="1467"/>
      <c r="B195" s="1492"/>
      <c r="C195" s="1634"/>
      <c r="D195" s="1657"/>
      <c r="E195" s="192" t="s">
        <v>154</v>
      </c>
      <c r="F195" s="193"/>
      <c r="G195" s="1523"/>
    </row>
    <row r="196" spans="1:7" ht="30" hidden="1" customHeight="1" outlineLevel="1">
      <c r="A196" s="1467"/>
      <c r="B196" s="1492"/>
      <c r="C196" s="1634"/>
      <c r="D196" s="1658"/>
      <c r="E196" s="192" t="s">
        <v>756</v>
      </c>
      <c r="F196" s="193"/>
      <c r="G196" s="1523"/>
    </row>
    <row r="197" spans="1:7" ht="30" hidden="1" customHeight="1" outlineLevel="1">
      <c r="A197" s="1467"/>
      <c r="B197" s="1492"/>
      <c r="C197" s="1634"/>
      <c r="D197" s="1492" t="s">
        <v>155</v>
      </c>
      <c r="E197" s="1492"/>
      <c r="F197" s="18"/>
      <c r="G197" s="1523"/>
    </row>
    <row r="198" spans="1:7" ht="15" hidden="1" customHeight="1" outlineLevel="1">
      <c r="A198" s="1467"/>
      <c r="B198" s="1492"/>
      <c r="C198" s="1634"/>
      <c r="D198" s="1634" t="s">
        <v>156</v>
      </c>
      <c r="E198" s="1634"/>
      <c r="F198" s="18"/>
      <c r="G198" s="1523"/>
    </row>
    <row r="199" spans="1:7" ht="30" hidden="1" customHeight="1" outlineLevel="1">
      <c r="A199" s="1467"/>
      <c r="B199" s="1492"/>
      <c r="C199" s="1634"/>
      <c r="D199" s="1492" t="s">
        <v>159</v>
      </c>
      <c r="E199" s="1492"/>
      <c r="F199" s="18"/>
      <c r="G199" s="1523"/>
    </row>
    <row r="200" spans="1:7" ht="30" hidden="1" customHeight="1" outlineLevel="1">
      <c r="A200" s="1467"/>
      <c r="B200" s="1492"/>
      <c r="C200" s="1634"/>
      <c r="D200" s="1492" t="s">
        <v>163</v>
      </c>
      <c r="E200" s="1492"/>
      <c r="F200" s="18"/>
      <c r="G200" s="1523"/>
    </row>
    <row r="201" spans="1:7" ht="15" hidden="1" customHeight="1" outlineLevel="1">
      <c r="A201" s="1467"/>
      <c r="B201" s="1492"/>
      <c r="C201" s="1634"/>
      <c r="D201" s="1492" t="s">
        <v>160</v>
      </c>
      <c r="E201" s="1492"/>
      <c r="F201" s="18"/>
      <c r="G201" s="1523"/>
    </row>
    <row r="202" spans="1:7" ht="30" hidden="1" customHeight="1" outlineLevel="1">
      <c r="A202" s="1467"/>
      <c r="B202" s="1492"/>
      <c r="C202" s="1634"/>
      <c r="D202" s="1492" t="s">
        <v>158</v>
      </c>
      <c r="E202" s="1492"/>
      <c r="F202" s="18"/>
      <c r="G202" s="1523"/>
    </row>
    <row r="203" spans="1:7" ht="30" hidden="1" customHeight="1" outlineLevel="1">
      <c r="A203" s="1467"/>
      <c r="B203" s="1492"/>
      <c r="C203" s="1634"/>
      <c r="D203" s="1492" t="s">
        <v>157</v>
      </c>
      <c r="E203" s="1492"/>
      <c r="F203" s="18"/>
      <c r="G203" s="1523"/>
    </row>
    <row r="204" spans="1:7" ht="30" hidden="1" customHeight="1" outlineLevel="1" thickBot="1">
      <c r="A204" s="1474"/>
      <c r="B204" s="1486"/>
      <c r="C204" s="1652"/>
      <c r="D204" s="1486" t="s">
        <v>161</v>
      </c>
      <c r="E204" s="1486"/>
      <c r="F204" s="140"/>
      <c r="G204" s="1524"/>
    </row>
    <row r="205" spans="1:7" ht="30" hidden="1" customHeight="1" outlineLevel="1">
      <c r="A205" s="1466" t="s">
        <v>151</v>
      </c>
      <c r="B205" s="1491"/>
      <c r="C205" s="1637" t="s">
        <v>152</v>
      </c>
      <c r="D205" s="1656" t="s">
        <v>755</v>
      </c>
      <c r="E205" s="191" t="s">
        <v>153</v>
      </c>
      <c r="F205" s="17"/>
      <c r="G205" s="1522" t="s">
        <v>862</v>
      </c>
    </row>
    <row r="206" spans="1:7" ht="30" hidden="1" customHeight="1" outlineLevel="1">
      <c r="A206" s="1467"/>
      <c r="B206" s="1492"/>
      <c r="C206" s="1634"/>
      <c r="D206" s="1657"/>
      <c r="E206" s="192" t="s">
        <v>154</v>
      </c>
      <c r="F206" s="18"/>
      <c r="G206" s="1523"/>
    </row>
    <row r="207" spans="1:7" ht="30" hidden="1" customHeight="1" outlineLevel="1">
      <c r="A207" s="1467"/>
      <c r="B207" s="1492"/>
      <c r="C207" s="1634"/>
      <c r="D207" s="1658"/>
      <c r="E207" s="192" t="s">
        <v>756</v>
      </c>
      <c r="F207" s="18"/>
      <c r="G207" s="1523"/>
    </row>
    <row r="208" spans="1:7" ht="30" hidden="1" customHeight="1" outlineLevel="1">
      <c r="A208" s="1467"/>
      <c r="B208" s="1492"/>
      <c r="C208" s="1634"/>
      <c r="D208" s="1492" t="s">
        <v>155</v>
      </c>
      <c r="E208" s="1492"/>
      <c r="F208" s="193"/>
      <c r="G208" s="1523"/>
    </row>
    <row r="209" spans="1:7" ht="15" hidden="1" customHeight="1" outlineLevel="1">
      <c r="A209" s="1467"/>
      <c r="B209" s="1492"/>
      <c r="C209" s="1634"/>
      <c r="D209" s="1634" t="s">
        <v>156</v>
      </c>
      <c r="E209" s="1634"/>
      <c r="F209" s="193"/>
      <c r="G209" s="1523"/>
    </row>
    <row r="210" spans="1:7" ht="30" hidden="1" customHeight="1" outlineLevel="1">
      <c r="A210" s="1467"/>
      <c r="B210" s="1492"/>
      <c r="C210" s="1634"/>
      <c r="D210" s="1492" t="s">
        <v>159</v>
      </c>
      <c r="E210" s="1492"/>
      <c r="F210" s="193"/>
      <c r="G210" s="1523"/>
    </row>
    <row r="211" spans="1:7" ht="30" hidden="1" customHeight="1" outlineLevel="1">
      <c r="A211" s="1467"/>
      <c r="B211" s="1492"/>
      <c r="C211" s="1634"/>
      <c r="D211" s="1492" t="s">
        <v>164</v>
      </c>
      <c r="E211" s="1492"/>
      <c r="F211" s="193"/>
      <c r="G211" s="1523"/>
    </row>
    <row r="212" spans="1:7" hidden="1" outlineLevel="1">
      <c r="A212" s="1467"/>
      <c r="B212" s="1492"/>
      <c r="C212" s="1634"/>
      <c r="D212" s="1492" t="s">
        <v>160</v>
      </c>
      <c r="E212" s="1492"/>
      <c r="F212" s="193"/>
      <c r="G212" s="1523"/>
    </row>
    <row r="213" spans="1:7" ht="30" hidden="1" customHeight="1" outlineLevel="1">
      <c r="A213" s="1467"/>
      <c r="B213" s="1492"/>
      <c r="C213" s="1634"/>
      <c r="D213" s="1492" t="s">
        <v>158</v>
      </c>
      <c r="E213" s="1492"/>
      <c r="F213" s="193"/>
      <c r="G213" s="1523"/>
    </row>
    <row r="214" spans="1:7" ht="30" hidden="1" customHeight="1" outlineLevel="1">
      <c r="A214" s="1467"/>
      <c r="B214" s="1492"/>
      <c r="C214" s="1634"/>
      <c r="D214" s="1492" t="s">
        <v>157</v>
      </c>
      <c r="E214" s="1492"/>
      <c r="F214" s="193"/>
      <c r="G214" s="1523"/>
    </row>
    <row r="215" spans="1:7" ht="30" hidden="1" customHeight="1" outlineLevel="1">
      <c r="A215" s="1467"/>
      <c r="B215" s="1492"/>
      <c r="C215" s="1634"/>
      <c r="D215" s="1492" t="s">
        <v>161</v>
      </c>
      <c r="E215" s="1492"/>
      <c r="F215" s="193"/>
      <c r="G215" s="1523"/>
    </row>
    <row r="216" spans="1:7" ht="30" hidden="1" customHeight="1" outlineLevel="1">
      <c r="A216" s="1467"/>
      <c r="B216" s="1492"/>
      <c r="C216" s="1634" t="s">
        <v>162</v>
      </c>
      <c r="D216" s="1486" t="s">
        <v>755</v>
      </c>
      <c r="E216" s="192" t="s">
        <v>153</v>
      </c>
      <c r="F216" s="193"/>
      <c r="G216" s="1523"/>
    </row>
    <row r="217" spans="1:7" ht="30" hidden="1" customHeight="1" outlineLevel="1">
      <c r="A217" s="1467"/>
      <c r="B217" s="1492"/>
      <c r="C217" s="1634"/>
      <c r="D217" s="1657"/>
      <c r="E217" s="192" t="s">
        <v>154</v>
      </c>
      <c r="F217" s="193"/>
      <c r="G217" s="1523"/>
    </row>
    <row r="218" spans="1:7" ht="30" hidden="1" customHeight="1" outlineLevel="1">
      <c r="A218" s="1467"/>
      <c r="B218" s="1492"/>
      <c r="C218" s="1634"/>
      <c r="D218" s="1658"/>
      <c r="E218" s="192" t="s">
        <v>756</v>
      </c>
      <c r="F218" s="193"/>
      <c r="G218" s="1523"/>
    </row>
    <row r="219" spans="1:7" ht="30" hidden="1" customHeight="1" outlineLevel="1">
      <c r="A219" s="1467"/>
      <c r="B219" s="1492"/>
      <c r="C219" s="1634"/>
      <c r="D219" s="1492" t="s">
        <v>155</v>
      </c>
      <c r="E219" s="1492"/>
      <c r="F219" s="18"/>
      <c r="G219" s="1523"/>
    </row>
    <row r="220" spans="1:7" ht="15" hidden="1" customHeight="1" outlineLevel="1">
      <c r="A220" s="1467"/>
      <c r="B220" s="1492"/>
      <c r="C220" s="1634"/>
      <c r="D220" s="1634" t="s">
        <v>156</v>
      </c>
      <c r="E220" s="1634"/>
      <c r="F220" s="18"/>
      <c r="G220" s="1523"/>
    </row>
    <row r="221" spans="1:7" ht="30" hidden="1" customHeight="1" outlineLevel="1">
      <c r="A221" s="1467"/>
      <c r="B221" s="1492"/>
      <c r="C221" s="1634"/>
      <c r="D221" s="1492" t="s">
        <v>159</v>
      </c>
      <c r="E221" s="1492"/>
      <c r="F221" s="18"/>
      <c r="G221" s="1523"/>
    </row>
    <row r="222" spans="1:7" ht="30" hidden="1" customHeight="1" outlineLevel="1">
      <c r="A222" s="1467"/>
      <c r="B222" s="1492"/>
      <c r="C222" s="1634"/>
      <c r="D222" s="1492" t="s">
        <v>163</v>
      </c>
      <c r="E222" s="1492"/>
      <c r="F222" s="18"/>
      <c r="G222" s="1523"/>
    </row>
    <row r="223" spans="1:7" ht="15" hidden="1" customHeight="1" outlineLevel="1">
      <c r="A223" s="1467"/>
      <c r="B223" s="1492"/>
      <c r="C223" s="1634"/>
      <c r="D223" s="1492" t="s">
        <v>160</v>
      </c>
      <c r="E223" s="1492"/>
      <c r="F223" s="18"/>
      <c r="G223" s="1523"/>
    </row>
    <row r="224" spans="1:7" ht="30" hidden="1" customHeight="1" outlineLevel="1">
      <c r="A224" s="1467"/>
      <c r="B224" s="1492"/>
      <c r="C224" s="1634"/>
      <c r="D224" s="1492" t="s">
        <v>158</v>
      </c>
      <c r="E224" s="1492"/>
      <c r="F224" s="18"/>
      <c r="G224" s="1523"/>
    </row>
    <row r="225" spans="1:7" ht="30" hidden="1" customHeight="1" outlineLevel="1">
      <c r="A225" s="1467"/>
      <c r="B225" s="1492"/>
      <c r="C225" s="1634"/>
      <c r="D225" s="1492" t="s">
        <v>157</v>
      </c>
      <c r="E225" s="1492"/>
      <c r="F225" s="18"/>
      <c r="G225" s="1523"/>
    </row>
    <row r="226" spans="1:7" ht="30" hidden="1" customHeight="1" outlineLevel="1" thickBot="1">
      <c r="A226" s="1474"/>
      <c r="B226" s="1486"/>
      <c r="C226" s="1652"/>
      <c r="D226" s="1486" t="s">
        <v>161</v>
      </c>
      <c r="E226" s="1486"/>
      <c r="F226" s="140"/>
      <c r="G226" s="1524"/>
    </row>
    <row r="227" spans="1:7" ht="30" hidden="1" customHeight="1" outlineLevel="1">
      <c r="A227" s="1466" t="s">
        <v>151</v>
      </c>
      <c r="B227" s="1491"/>
      <c r="C227" s="1637" t="s">
        <v>152</v>
      </c>
      <c r="D227" s="1656" t="s">
        <v>755</v>
      </c>
      <c r="E227" s="191" t="s">
        <v>153</v>
      </c>
      <c r="F227" s="17"/>
      <c r="G227" s="1522" t="s">
        <v>862</v>
      </c>
    </row>
    <row r="228" spans="1:7" ht="30" hidden="1" customHeight="1" outlineLevel="1">
      <c r="A228" s="1467"/>
      <c r="B228" s="1492"/>
      <c r="C228" s="1634"/>
      <c r="D228" s="1657"/>
      <c r="E228" s="192" t="s">
        <v>154</v>
      </c>
      <c r="F228" s="18"/>
      <c r="G228" s="1523"/>
    </row>
    <row r="229" spans="1:7" ht="30" hidden="1" customHeight="1" outlineLevel="1">
      <c r="A229" s="1467"/>
      <c r="B229" s="1492"/>
      <c r="C229" s="1634"/>
      <c r="D229" s="1658"/>
      <c r="E229" s="192" t="s">
        <v>756</v>
      </c>
      <c r="F229" s="18"/>
      <c r="G229" s="1523"/>
    </row>
    <row r="230" spans="1:7" ht="30" hidden="1" customHeight="1" outlineLevel="1">
      <c r="A230" s="1467"/>
      <c r="B230" s="1492"/>
      <c r="C230" s="1634"/>
      <c r="D230" s="1492" t="s">
        <v>155</v>
      </c>
      <c r="E230" s="1492"/>
      <c r="F230" s="193"/>
      <c r="G230" s="1523"/>
    </row>
    <row r="231" spans="1:7" ht="15" hidden="1" customHeight="1" outlineLevel="1">
      <c r="A231" s="1467"/>
      <c r="B231" s="1492"/>
      <c r="C231" s="1634"/>
      <c r="D231" s="1634" t="s">
        <v>156</v>
      </c>
      <c r="E231" s="1634"/>
      <c r="F231" s="193"/>
      <c r="G231" s="1523"/>
    </row>
    <row r="232" spans="1:7" ht="30" hidden="1" customHeight="1" outlineLevel="1">
      <c r="A232" s="1467"/>
      <c r="B232" s="1492"/>
      <c r="C232" s="1634"/>
      <c r="D232" s="1492" t="s">
        <v>159</v>
      </c>
      <c r="E232" s="1492"/>
      <c r="F232" s="193"/>
      <c r="G232" s="1523"/>
    </row>
    <row r="233" spans="1:7" ht="30" hidden="1" customHeight="1" outlineLevel="1">
      <c r="A233" s="1467"/>
      <c r="B233" s="1492"/>
      <c r="C233" s="1634"/>
      <c r="D233" s="1492" t="s">
        <v>164</v>
      </c>
      <c r="E233" s="1492"/>
      <c r="F233" s="193"/>
      <c r="G233" s="1523"/>
    </row>
    <row r="234" spans="1:7" ht="15" hidden="1" customHeight="1" outlineLevel="1">
      <c r="A234" s="1467"/>
      <c r="B234" s="1492"/>
      <c r="C234" s="1634"/>
      <c r="D234" s="1492" t="s">
        <v>160</v>
      </c>
      <c r="E234" s="1492"/>
      <c r="F234" s="193"/>
      <c r="G234" s="1523"/>
    </row>
    <row r="235" spans="1:7" ht="30" hidden="1" customHeight="1" outlineLevel="1">
      <c r="A235" s="1467"/>
      <c r="B235" s="1492"/>
      <c r="C235" s="1634"/>
      <c r="D235" s="1492" t="s">
        <v>158</v>
      </c>
      <c r="E235" s="1492"/>
      <c r="F235" s="193"/>
      <c r="G235" s="1523"/>
    </row>
    <row r="236" spans="1:7" ht="30" hidden="1" customHeight="1" outlineLevel="1">
      <c r="A236" s="1467"/>
      <c r="B236" s="1492"/>
      <c r="C236" s="1634"/>
      <c r="D236" s="1492" t="s">
        <v>157</v>
      </c>
      <c r="E236" s="1492"/>
      <c r="F236" s="193"/>
      <c r="G236" s="1523"/>
    </row>
    <row r="237" spans="1:7" ht="30" hidden="1" customHeight="1" outlineLevel="1">
      <c r="A237" s="1467"/>
      <c r="B237" s="1492"/>
      <c r="C237" s="1634"/>
      <c r="D237" s="1492" t="s">
        <v>161</v>
      </c>
      <c r="E237" s="1492"/>
      <c r="F237" s="193"/>
      <c r="G237" s="1523"/>
    </row>
    <row r="238" spans="1:7" ht="30" hidden="1" customHeight="1" outlineLevel="1">
      <c r="A238" s="1467"/>
      <c r="B238" s="1492"/>
      <c r="C238" s="1634" t="s">
        <v>162</v>
      </c>
      <c r="D238" s="1486" t="s">
        <v>755</v>
      </c>
      <c r="E238" s="192" t="s">
        <v>153</v>
      </c>
      <c r="F238" s="193"/>
      <c r="G238" s="1523"/>
    </row>
    <row r="239" spans="1:7" ht="30" hidden="1" customHeight="1" outlineLevel="1">
      <c r="A239" s="1467"/>
      <c r="B239" s="1492"/>
      <c r="C239" s="1634"/>
      <c r="D239" s="1657"/>
      <c r="E239" s="192" t="s">
        <v>154</v>
      </c>
      <c r="F239" s="193"/>
      <c r="G239" s="1523"/>
    </row>
    <row r="240" spans="1:7" ht="30" hidden="1" customHeight="1" outlineLevel="1">
      <c r="A240" s="1467"/>
      <c r="B240" s="1492"/>
      <c r="C240" s="1634"/>
      <c r="D240" s="1658"/>
      <c r="E240" s="192" t="s">
        <v>756</v>
      </c>
      <c r="F240" s="193"/>
      <c r="G240" s="1523"/>
    </row>
    <row r="241" spans="1:7" ht="30" hidden="1" customHeight="1" outlineLevel="1">
      <c r="A241" s="1467"/>
      <c r="B241" s="1492"/>
      <c r="C241" s="1634"/>
      <c r="D241" s="1492" t="s">
        <v>155</v>
      </c>
      <c r="E241" s="1492"/>
      <c r="F241" s="18"/>
      <c r="G241" s="1523"/>
    </row>
    <row r="242" spans="1:7" hidden="1" outlineLevel="1">
      <c r="A242" s="1467"/>
      <c r="B242" s="1492"/>
      <c r="C242" s="1634"/>
      <c r="D242" s="1634" t="s">
        <v>156</v>
      </c>
      <c r="E242" s="1634"/>
      <c r="F242" s="18"/>
      <c r="G242" s="1523"/>
    </row>
    <row r="243" spans="1:7" ht="30" hidden="1" customHeight="1" outlineLevel="1">
      <c r="A243" s="1467"/>
      <c r="B243" s="1492"/>
      <c r="C243" s="1634"/>
      <c r="D243" s="1492" t="s">
        <v>159</v>
      </c>
      <c r="E243" s="1492"/>
      <c r="F243" s="18"/>
      <c r="G243" s="1523"/>
    </row>
    <row r="244" spans="1:7" ht="30" hidden="1" customHeight="1" outlineLevel="1">
      <c r="A244" s="1467"/>
      <c r="B244" s="1492"/>
      <c r="C244" s="1634"/>
      <c r="D244" s="1492" t="s">
        <v>163</v>
      </c>
      <c r="E244" s="1492"/>
      <c r="F244" s="18"/>
      <c r="G244" s="1523"/>
    </row>
    <row r="245" spans="1:7" ht="15" hidden="1" customHeight="1" outlineLevel="1">
      <c r="A245" s="1467"/>
      <c r="B245" s="1492"/>
      <c r="C245" s="1634"/>
      <c r="D245" s="1492" t="s">
        <v>160</v>
      </c>
      <c r="E245" s="1492"/>
      <c r="F245" s="18"/>
      <c r="G245" s="1523"/>
    </row>
    <row r="246" spans="1:7" ht="30" hidden="1" customHeight="1" outlineLevel="1">
      <c r="A246" s="1467"/>
      <c r="B246" s="1492"/>
      <c r="C246" s="1634"/>
      <c r="D246" s="1492" t="s">
        <v>158</v>
      </c>
      <c r="E246" s="1492"/>
      <c r="F246" s="18"/>
      <c r="G246" s="1523"/>
    </row>
    <row r="247" spans="1:7" ht="30" hidden="1" customHeight="1" outlineLevel="1">
      <c r="A247" s="1467"/>
      <c r="B247" s="1492"/>
      <c r="C247" s="1634"/>
      <c r="D247" s="1492" t="s">
        <v>157</v>
      </c>
      <c r="E247" s="1492"/>
      <c r="F247" s="18"/>
      <c r="G247" s="1523"/>
    </row>
    <row r="248" spans="1:7" ht="30" hidden="1" customHeight="1" outlineLevel="1" thickBot="1">
      <c r="A248" s="1474"/>
      <c r="B248" s="1486"/>
      <c r="C248" s="1652"/>
      <c r="D248" s="1486" t="s">
        <v>161</v>
      </c>
      <c r="E248" s="1486"/>
      <c r="F248" s="140"/>
      <c r="G248" s="1524"/>
    </row>
    <row r="249" spans="1:7" ht="30" hidden="1" customHeight="1" outlineLevel="1">
      <c r="A249" s="1466" t="s">
        <v>151</v>
      </c>
      <c r="B249" s="1491"/>
      <c r="C249" s="1637" t="s">
        <v>152</v>
      </c>
      <c r="D249" s="1656" t="s">
        <v>755</v>
      </c>
      <c r="E249" s="191" t="s">
        <v>153</v>
      </c>
      <c r="F249" s="17"/>
      <c r="G249" s="1522" t="s">
        <v>862</v>
      </c>
    </row>
    <row r="250" spans="1:7" ht="30" hidden="1" customHeight="1" outlineLevel="1">
      <c r="A250" s="1467"/>
      <c r="B250" s="1492"/>
      <c r="C250" s="1634"/>
      <c r="D250" s="1657"/>
      <c r="E250" s="192" t="s">
        <v>154</v>
      </c>
      <c r="F250" s="18"/>
      <c r="G250" s="1523"/>
    </row>
    <row r="251" spans="1:7" ht="30" hidden="1" customHeight="1" outlineLevel="1">
      <c r="A251" s="1467"/>
      <c r="B251" s="1492"/>
      <c r="C251" s="1634"/>
      <c r="D251" s="1658"/>
      <c r="E251" s="192" t="s">
        <v>756</v>
      </c>
      <c r="F251" s="18"/>
      <c r="G251" s="1523"/>
    </row>
    <row r="252" spans="1:7" ht="30" hidden="1" customHeight="1" outlineLevel="1">
      <c r="A252" s="1467"/>
      <c r="B252" s="1492"/>
      <c r="C252" s="1634"/>
      <c r="D252" s="1492" t="s">
        <v>155</v>
      </c>
      <c r="E252" s="1492"/>
      <c r="F252" s="193"/>
      <c r="G252" s="1523"/>
    </row>
    <row r="253" spans="1:7" ht="15" hidden="1" customHeight="1" outlineLevel="1">
      <c r="A253" s="1467"/>
      <c r="B253" s="1492"/>
      <c r="C253" s="1634"/>
      <c r="D253" s="1634" t="s">
        <v>156</v>
      </c>
      <c r="E253" s="1634"/>
      <c r="F253" s="193"/>
      <c r="G253" s="1523"/>
    </row>
    <row r="254" spans="1:7" ht="30" hidden="1" customHeight="1" outlineLevel="1">
      <c r="A254" s="1467"/>
      <c r="B254" s="1492"/>
      <c r="C254" s="1634"/>
      <c r="D254" s="1492" t="s">
        <v>159</v>
      </c>
      <c r="E254" s="1492"/>
      <c r="F254" s="193"/>
      <c r="G254" s="1523"/>
    </row>
    <row r="255" spans="1:7" ht="30" hidden="1" customHeight="1" outlineLevel="1">
      <c r="A255" s="1467"/>
      <c r="B255" s="1492"/>
      <c r="C255" s="1634"/>
      <c r="D255" s="1492" t="s">
        <v>164</v>
      </c>
      <c r="E255" s="1492"/>
      <c r="F255" s="193"/>
      <c r="G255" s="1523"/>
    </row>
    <row r="256" spans="1:7" ht="15" hidden="1" customHeight="1" outlineLevel="1">
      <c r="A256" s="1467"/>
      <c r="B256" s="1492"/>
      <c r="C256" s="1634"/>
      <c r="D256" s="1492" t="s">
        <v>160</v>
      </c>
      <c r="E256" s="1492"/>
      <c r="F256" s="193"/>
      <c r="G256" s="1523"/>
    </row>
    <row r="257" spans="1:7" ht="30" hidden="1" customHeight="1" outlineLevel="1">
      <c r="A257" s="1467"/>
      <c r="B257" s="1492"/>
      <c r="C257" s="1634"/>
      <c r="D257" s="1492" t="s">
        <v>158</v>
      </c>
      <c r="E257" s="1492"/>
      <c r="F257" s="193"/>
      <c r="G257" s="1523"/>
    </row>
    <row r="258" spans="1:7" ht="30" hidden="1" customHeight="1" outlineLevel="1">
      <c r="A258" s="1467"/>
      <c r="B258" s="1492"/>
      <c r="C258" s="1634"/>
      <c r="D258" s="1492" t="s">
        <v>157</v>
      </c>
      <c r="E258" s="1492"/>
      <c r="F258" s="193"/>
      <c r="G258" s="1523"/>
    </row>
    <row r="259" spans="1:7" ht="30" hidden="1" customHeight="1" outlineLevel="1">
      <c r="A259" s="1467"/>
      <c r="B259" s="1492"/>
      <c r="C259" s="1634"/>
      <c r="D259" s="1492" t="s">
        <v>161</v>
      </c>
      <c r="E259" s="1492"/>
      <c r="F259" s="193"/>
      <c r="G259" s="1523"/>
    </row>
    <row r="260" spans="1:7" ht="30" hidden="1" customHeight="1" outlineLevel="1">
      <c r="A260" s="1467"/>
      <c r="B260" s="1492"/>
      <c r="C260" s="1634" t="s">
        <v>162</v>
      </c>
      <c r="D260" s="1486" t="s">
        <v>755</v>
      </c>
      <c r="E260" s="192" t="s">
        <v>153</v>
      </c>
      <c r="F260" s="193"/>
      <c r="G260" s="1523"/>
    </row>
    <row r="261" spans="1:7" ht="30" hidden="1" customHeight="1" outlineLevel="1">
      <c r="A261" s="1467"/>
      <c r="B261" s="1492"/>
      <c r="C261" s="1634"/>
      <c r="D261" s="1657"/>
      <c r="E261" s="192" t="s">
        <v>154</v>
      </c>
      <c r="F261" s="193"/>
      <c r="G261" s="1523"/>
    </row>
    <row r="262" spans="1:7" ht="25.5" hidden="1" outlineLevel="1">
      <c r="A262" s="1467"/>
      <c r="B262" s="1492"/>
      <c r="C262" s="1634"/>
      <c r="D262" s="1658"/>
      <c r="E262" s="192" t="s">
        <v>756</v>
      </c>
      <c r="F262" s="193"/>
      <c r="G262" s="1523"/>
    </row>
    <row r="263" spans="1:7" ht="30" hidden="1" customHeight="1" outlineLevel="1">
      <c r="A263" s="1467"/>
      <c r="B263" s="1492"/>
      <c r="C263" s="1634"/>
      <c r="D263" s="1492" t="s">
        <v>155</v>
      </c>
      <c r="E263" s="1492"/>
      <c r="F263" s="18"/>
      <c r="G263" s="1523"/>
    </row>
    <row r="264" spans="1:7" ht="15" hidden="1" customHeight="1" outlineLevel="1">
      <c r="A264" s="1467"/>
      <c r="B264" s="1492"/>
      <c r="C264" s="1634"/>
      <c r="D264" s="1634" t="s">
        <v>156</v>
      </c>
      <c r="E264" s="1634"/>
      <c r="F264" s="18"/>
      <c r="G264" s="1523"/>
    </row>
    <row r="265" spans="1:7" ht="30" hidden="1" customHeight="1" outlineLevel="1">
      <c r="A265" s="1467"/>
      <c r="B265" s="1492"/>
      <c r="C265" s="1634"/>
      <c r="D265" s="1492" t="s">
        <v>159</v>
      </c>
      <c r="E265" s="1492"/>
      <c r="F265" s="18"/>
      <c r="G265" s="1523"/>
    </row>
    <row r="266" spans="1:7" ht="30" hidden="1" customHeight="1" outlineLevel="1">
      <c r="A266" s="1467"/>
      <c r="B266" s="1492"/>
      <c r="C266" s="1634"/>
      <c r="D266" s="1492" t="s">
        <v>163</v>
      </c>
      <c r="E266" s="1492"/>
      <c r="F266" s="18"/>
      <c r="G266" s="1523"/>
    </row>
    <row r="267" spans="1:7" ht="15" hidden="1" customHeight="1" outlineLevel="1">
      <c r="A267" s="1467"/>
      <c r="B267" s="1492"/>
      <c r="C267" s="1634"/>
      <c r="D267" s="1492" t="s">
        <v>160</v>
      </c>
      <c r="E267" s="1492"/>
      <c r="F267" s="18"/>
      <c r="G267" s="1523"/>
    </row>
    <row r="268" spans="1:7" ht="30" hidden="1" customHeight="1" outlineLevel="1">
      <c r="A268" s="1467"/>
      <c r="B268" s="1492"/>
      <c r="C268" s="1634"/>
      <c r="D268" s="1492" t="s">
        <v>158</v>
      </c>
      <c r="E268" s="1492"/>
      <c r="F268" s="18"/>
      <c r="G268" s="1523"/>
    </row>
    <row r="269" spans="1:7" ht="30" hidden="1" customHeight="1" outlineLevel="1">
      <c r="A269" s="1467"/>
      <c r="B269" s="1492"/>
      <c r="C269" s="1634"/>
      <c r="D269" s="1492" t="s">
        <v>157</v>
      </c>
      <c r="E269" s="1492"/>
      <c r="F269" s="18"/>
      <c r="G269" s="1523"/>
    </row>
    <row r="270" spans="1:7" ht="30" hidden="1" customHeight="1" outlineLevel="1" thickBot="1">
      <c r="A270" s="1474"/>
      <c r="B270" s="1486"/>
      <c r="C270" s="1652"/>
      <c r="D270" s="1486" t="s">
        <v>161</v>
      </c>
      <c r="E270" s="1486"/>
      <c r="F270" s="140"/>
      <c r="G270" s="1524"/>
    </row>
    <row r="271" spans="1:7" ht="30" hidden="1" customHeight="1" outlineLevel="1">
      <c r="A271" s="1466" t="s">
        <v>151</v>
      </c>
      <c r="B271" s="1491"/>
      <c r="C271" s="1637" t="s">
        <v>152</v>
      </c>
      <c r="D271" s="1656" t="s">
        <v>755</v>
      </c>
      <c r="E271" s="191" t="s">
        <v>153</v>
      </c>
      <c r="F271" s="17"/>
      <c r="G271" s="1522" t="s">
        <v>862</v>
      </c>
    </row>
    <row r="272" spans="1:7" ht="30" hidden="1" customHeight="1" outlineLevel="1">
      <c r="A272" s="1467"/>
      <c r="B272" s="1492"/>
      <c r="C272" s="1634"/>
      <c r="D272" s="1657"/>
      <c r="E272" s="192" t="s">
        <v>154</v>
      </c>
      <c r="F272" s="18"/>
      <c r="G272" s="1523"/>
    </row>
    <row r="273" spans="1:7" ht="30" hidden="1" customHeight="1" outlineLevel="1">
      <c r="A273" s="1467"/>
      <c r="B273" s="1492"/>
      <c r="C273" s="1634"/>
      <c r="D273" s="1658"/>
      <c r="E273" s="192" t="s">
        <v>756</v>
      </c>
      <c r="F273" s="18"/>
      <c r="G273" s="1523"/>
    </row>
    <row r="274" spans="1:7" ht="30" hidden="1" customHeight="1" outlineLevel="1">
      <c r="A274" s="1467"/>
      <c r="B274" s="1492"/>
      <c r="C274" s="1634"/>
      <c r="D274" s="1492" t="s">
        <v>155</v>
      </c>
      <c r="E274" s="1492"/>
      <c r="F274" s="193"/>
      <c r="G274" s="1523"/>
    </row>
    <row r="275" spans="1:7" ht="15" hidden="1" customHeight="1" outlineLevel="1">
      <c r="A275" s="1467"/>
      <c r="B275" s="1492"/>
      <c r="C275" s="1634"/>
      <c r="D275" s="1634" t="s">
        <v>156</v>
      </c>
      <c r="E275" s="1634"/>
      <c r="F275" s="193"/>
      <c r="G275" s="1523"/>
    </row>
    <row r="276" spans="1:7" ht="30" hidden="1" customHeight="1" outlineLevel="1">
      <c r="A276" s="1467"/>
      <c r="B276" s="1492"/>
      <c r="C276" s="1634"/>
      <c r="D276" s="1492" t="s">
        <v>159</v>
      </c>
      <c r="E276" s="1492"/>
      <c r="F276" s="193"/>
      <c r="G276" s="1523"/>
    </row>
    <row r="277" spans="1:7" ht="30" hidden="1" customHeight="1" outlineLevel="1">
      <c r="A277" s="1467"/>
      <c r="B277" s="1492"/>
      <c r="C277" s="1634"/>
      <c r="D277" s="1492" t="s">
        <v>164</v>
      </c>
      <c r="E277" s="1492"/>
      <c r="F277" s="193"/>
      <c r="G277" s="1523"/>
    </row>
    <row r="278" spans="1:7" ht="15" hidden="1" customHeight="1" outlineLevel="1">
      <c r="A278" s="1467"/>
      <c r="B278" s="1492"/>
      <c r="C278" s="1634"/>
      <c r="D278" s="1492" t="s">
        <v>160</v>
      </c>
      <c r="E278" s="1492"/>
      <c r="F278" s="193"/>
      <c r="G278" s="1523"/>
    </row>
    <row r="279" spans="1:7" ht="30" hidden="1" customHeight="1" outlineLevel="1">
      <c r="A279" s="1467"/>
      <c r="B279" s="1492"/>
      <c r="C279" s="1634"/>
      <c r="D279" s="1492" t="s">
        <v>158</v>
      </c>
      <c r="E279" s="1492"/>
      <c r="F279" s="193"/>
      <c r="G279" s="1523"/>
    </row>
    <row r="280" spans="1:7" ht="30" hidden="1" customHeight="1" outlineLevel="1">
      <c r="A280" s="1467"/>
      <c r="B280" s="1492"/>
      <c r="C280" s="1634"/>
      <c r="D280" s="1492" t="s">
        <v>157</v>
      </c>
      <c r="E280" s="1492"/>
      <c r="F280" s="193"/>
      <c r="G280" s="1523"/>
    </row>
    <row r="281" spans="1:7" ht="30" hidden="1" customHeight="1" outlineLevel="1">
      <c r="A281" s="1467"/>
      <c r="B281" s="1492"/>
      <c r="C281" s="1634"/>
      <c r="D281" s="1492" t="s">
        <v>161</v>
      </c>
      <c r="E281" s="1492"/>
      <c r="F281" s="193"/>
      <c r="G281" s="1523"/>
    </row>
    <row r="282" spans="1:7" ht="30" hidden="1" customHeight="1" outlineLevel="1">
      <c r="A282" s="1467"/>
      <c r="B282" s="1492"/>
      <c r="C282" s="1634" t="s">
        <v>162</v>
      </c>
      <c r="D282" s="1486" t="s">
        <v>755</v>
      </c>
      <c r="E282" s="192" t="s">
        <v>153</v>
      </c>
      <c r="F282" s="193"/>
      <c r="G282" s="1523"/>
    </row>
    <row r="283" spans="1:7" ht="30" hidden="1" customHeight="1" outlineLevel="1">
      <c r="A283" s="1467"/>
      <c r="B283" s="1492"/>
      <c r="C283" s="1634"/>
      <c r="D283" s="1657"/>
      <c r="E283" s="192" t="s">
        <v>154</v>
      </c>
      <c r="F283" s="193"/>
      <c r="G283" s="1523"/>
    </row>
    <row r="284" spans="1:7" ht="30" hidden="1" customHeight="1" outlineLevel="1">
      <c r="A284" s="1467"/>
      <c r="B284" s="1492"/>
      <c r="C284" s="1634"/>
      <c r="D284" s="1658"/>
      <c r="E284" s="192" t="s">
        <v>756</v>
      </c>
      <c r="F284" s="193"/>
      <c r="G284" s="1523"/>
    </row>
    <row r="285" spans="1:7" ht="30" hidden="1" customHeight="1" outlineLevel="1">
      <c r="A285" s="1467"/>
      <c r="B285" s="1492"/>
      <c r="C285" s="1634"/>
      <c r="D285" s="1492" t="s">
        <v>155</v>
      </c>
      <c r="E285" s="1492"/>
      <c r="F285" s="18"/>
      <c r="G285" s="1523"/>
    </row>
    <row r="286" spans="1:7" ht="15" hidden="1" customHeight="1" outlineLevel="1">
      <c r="A286" s="1467"/>
      <c r="B286" s="1492"/>
      <c r="C286" s="1634"/>
      <c r="D286" s="1634" t="s">
        <v>156</v>
      </c>
      <c r="E286" s="1634"/>
      <c r="F286" s="18"/>
      <c r="G286" s="1523"/>
    </row>
    <row r="287" spans="1:7" ht="30" hidden="1" customHeight="1" outlineLevel="1">
      <c r="A287" s="1467"/>
      <c r="B287" s="1492"/>
      <c r="C287" s="1634"/>
      <c r="D287" s="1492" t="s">
        <v>159</v>
      </c>
      <c r="E287" s="1492"/>
      <c r="F287" s="18"/>
      <c r="G287" s="1523"/>
    </row>
    <row r="288" spans="1:7" ht="30" hidden="1" customHeight="1" outlineLevel="1">
      <c r="A288" s="1467"/>
      <c r="B288" s="1492"/>
      <c r="C288" s="1634"/>
      <c r="D288" s="1492" t="s">
        <v>163</v>
      </c>
      <c r="E288" s="1492"/>
      <c r="F288" s="18"/>
      <c r="G288" s="1523"/>
    </row>
    <row r="289" spans="1:7" ht="15" hidden="1" customHeight="1" outlineLevel="1">
      <c r="A289" s="1467"/>
      <c r="B289" s="1492"/>
      <c r="C289" s="1634"/>
      <c r="D289" s="1492" t="s">
        <v>160</v>
      </c>
      <c r="E289" s="1492"/>
      <c r="F289" s="18"/>
      <c r="G289" s="1523"/>
    </row>
    <row r="290" spans="1:7" ht="30" hidden="1" customHeight="1" outlineLevel="1">
      <c r="A290" s="1467"/>
      <c r="B290" s="1492"/>
      <c r="C290" s="1634"/>
      <c r="D290" s="1492" t="s">
        <v>158</v>
      </c>
      <c r="E290" s="1492"/>
      <c r="F290" s="18"/>
      <c r="G290" s="1523"/>
    </row>
    <row r="291" spans="1:7" ht="30" hidden="1" customHeight="1" outlineLevel="1">
      <c r="A291" s="1467"/>
      <c r="B291" s="1492"/>
      <c r="C291" s="1634"/>
      <c r="D291" s="1492" t="s">
        <v>157</v>
      </c>
      <c r="E291" s="1492"/>
      <c r="F291" s="18"/>
      <c r="G291" s="1523"/>
    </row>
    <row r="292" spans="1:7" ht="30" hidden="1" customHeight="1" outlineLevel="1" thickBot="1">
      <c r="A292" s="1474"/>
      <c r="B292" s="1486"/>
      <c r="C292" s="1652"/>
      <c r="D292" s="1486" t="s">
        <v>161</v>
      </c>
      <c r="E292" s="1486"/>
      <c r="F292" s="140"/>
      <c r="G292" s="1524"/>
    </row>
    <row r="293" spans="1:7" ht="30" hidden="1" customHeight="1" outlineLevel="1">
      <c r="A293" s="1466" t="s">
        <v>151</v>
      </c>
      <c r="B293" s="1491"/>
      <c r="C293" s="1637" t="s">
        <v>152</v>
      </c>
      <c r="D293" s="1656" t="s">
        <v>755</v>
      </c>
      <c r="E293" s="191" t="s">
        <v>153</v>
      </c>
      <c r="F293" s="17"/>
      <c r="G293" s="1522" t="s">
        <v>862</v>
      </c>
    </row>
    <row r="294" spans="1:7" ht="30" hidden="1" customHeight="1" outlineLevel="1">
      <c r="A294" s="1467"/>
      <c r="B294" s="1492"/>
      <c r="C294" s="1634"/>
      <c r="D294" s="1657"/>
      <c r="E294" s="192" t="s">
        <v>154</v>
      </c>
      <c r="F294" s="18"/>
      <c r="G294" s="1523"/>
    </row>
    <row r="295" spans="1:7" ht="30" hidden="1" customHeight="1" outlineLevel="1">
      <c r="A295" s="1467"/>
      <c r="B295" s="1492"/>
      <c r="C295" s="1634"/>
      <c r="D295" s="1658"/>
      <c r="E295" s="192" t="s">
        <v>756</v>
      </c>
      <c r="F295" s="18"/>
      <c r="G295" s="1523"/>
    </row>
    <row r="296" spans="1:7" ht="30" hidden="1" customHeight="1" outlineLevel="1">
      <c r="A296" s="1467"/>
      <c r="B296" s="1492"/>
      <c r="C296" s="1634"/>
      <c r="D296" s="1492" t="s">
        <v>155</v>
      </c>
      <c r="E296" s="1492"/>
      <c r="F296" s="193"/>
      <c r="G296" s="1523"/>
    </row>
    <row r="297" spans="1:7" ht="15" hidden="1" customHeight="1" outlineLevel="1">
      <c r="A297" s="1467"/>
      <c r="B297" s="1492"/>
      <c r="C297" s="1634"/>
      <c r="D297" s="1634" t="s">
        <v>156</v>
      </c>
      <c r="E297" s="1634"/>
      <c r="F297" s="193"/>
      <c r="G297" s="1523"/>
    </row>
    <row r="298" spans="1:7" ht="30" hidden="1" customHeight="1" outlineLevel="1">
      <c r="A298" s="1467"/>
      <c r="B298" s="1492"/>
      <c r="C298" s="1634"/>
      <c r="D298" s="1492" t="s">
        <v>159</v>
      </c>
      <c r="E298" s="1492"/>
      <c r="F298" s="193"/>
      <c r="G298" s="1523"/>
    </row>
    <row r="299" spans="1:7" ht="30" hidden="1" customHeight="1" outlineLevel="1">
      <c r="A299" s="1467"/>
      <c r="B299" s="1492"/>
      <c r="C299" s="1634"/>
      <c r="D299" s="1492" t="s">
        <v>164</v>
      </c>
      <c r="E299" s="1492"/>
      <c r="F299" s="193"/>
      <c r="G299" s="1523"/>
    </row>
    <row r="300" spans="1:7" ht="15" hidden="1" customHeight="1" outlineLevel="1">
      <c r="A300" s="1467"/>
      <c r="B300" s="1492"/>
      <c r="C300" s="1634"/>
      <c r="D300" s="1492" t="s">
        <v>160</v>
      </c>
      <c r="E300" s="1492"/>
      <c r="F300" s="193"/>
      <c r="G300" s="1523"/>
    </row>
    <row r="301" spans="1:7" ht="30" hidden="1" customHeight="1" outlineLevel="1">
      <c r="A301" s="1467"/>
      <c r="B301" s="1492"/>
      <c r="C301" s="1634"/>
      <c r="D301" s="1492" t="s">
        <v>158</v>
      </c>
      <c r="E301" s="1492"/>
      <c r="F301" s="193"/>
      <c r="G301" s="1523"/>
    </row>
    <row r="302" spans="1:7" ht="30" hidden="1" customHeight="1" outlineLevel="1">
      <c r="A302" s="1467"/>
      <c r="B302" s="1492"/>
      <c r="C302" s="1634"/>
      <c r="D302" s="1492" t="s">
        <v>157</v>
      </c>
      <c r="E302" s="1492"/>
      <c r="F302" s="193"/>
      <c r="G302" s="1523"/>
    </row>
    <row r="303" spans="1:7" ht="30" hidden="1" customHeight="1" outlineLevel="1">
      <c r="A303" s="1467"/>
      <c r="B303" s="1492"/>
      <c r="C303" s="1634"/>
      <c r="D303" s="1492" t="s">
        <v>161</v>
      </c>
      <c r="E303" s="1492"/>
      <c r="F303" s="193"/>
      <c r="G303" s="1523"/>
    </row>
    <row r="304" spans="1:7" ht="30" hidden="1" customHeight="1" outlineLevel="1">
      <c r="A304" s="1467"/>
      <c r="B304" s="1492"/>
      <c r="C304" s="1634" t="s">
        <v>162</v>
      </c>
      <c r="D304" s="1486" t="s">
        <v>755</v>
      </c>
      <c r="E304" s="192" t="s">
        <v>153</v>
      </c>
      <c r="F304" s="193"/>
      <c r="G304" s="1523"/>
    </row>
    <row r="305" spans="1:7" ht="30" hidden="1" customHeight="1" outlineLevel="1">
      <c r="A305" s="1467"/>
      <c r="B305" s="1492"/>
      <c r="C305" s="1634"/>
      <c r="D305" s="1657"/>
      <c r="E305" s="192" t="s">
        <v>154</v>
      </c>
      <c r="F305" s="193"/>
      <c r="G305" s="1523"/>
    </row>
    <row r="306" spans="1:7" ht="30" hidden="1" customHeight="1" outlineLevel="1">
      <c r="A306" s="1467"/>
      <c r="B306" s="1492"/>
      <c r="C306" s="1634"/>
      <c r="D306" s="1658"/>
      <c r="E306" s="192" t="s">
        <v>756</v>
      </c>
      <c r="F306" s="193"/>
      <c r="G306" s="1523"/>
    </row>
    <row r="307" spans="1:7" ht="30" hidden="1" customHeight="1" outlineLevel="1">
      <c r="A307" s="1467"/>
      <c r="B307" s="1492"/>
      <c r="C307" s="1634"/>
      <c r="D307" s="1492" t="s">
        <v>155</v>
      </c>
      <c r="E307" s="1492"/>
      <c r="F307" s="18"/>
      <c r="G307" s="1523"/>
    </row>
    <row r="308" spans="1:7" ht="15" hidden="1" customHeight="1" outlineLevel="1">
      <c r="A308" s="1467"/>
      <c r="B308" s="1492"/>
      <c r="C308" s="1634"/>
      <c r="D308" s="1634" t="s">
        <v>156</v>
      </c>
      <c r="E308" s="1634"/>
      <c r="F308" s="18"/>
      <c r="G308" s="1523"/>
    </row>
    <row r="309" spans="1:7" ht="30" hidden="1" customHeight="1" outlineLevel="1">
      <c r="A309" s="1467"/>
      <c r="B309" s="1492"/>
      <c r="C309" s="1634"/>
      <c r="D309" s="1492" t="s">
        <v>159</v>
      </c>
      <c r="E309" s="1492"/>
      <c r="F309" s="18"/>
      <c r="G309" s="1523"/>
    </row>
    <row r="310" spans="1:7" ht="30" hidden="1" customHeight="1" outlineLevel="1">
      <c r="A310" s="1467"/>
      <c r="B310" s="1492"/>
      <c r="C310" s="1634"/>
      <c r="D310" s="1492" t="s">
        <v>163</v>
      </c>
      <c r="E310" s="1492"/>
      <c r="F310" s="18"/>
      <c r="G310" s="1523"/>
    </row>
    <row r="311" spans="1:7" ht="15" hidden="1" customHeight="1" outlineLevel="1">
      <c r="A311" s="1467"/>
      <c r="B311" s="1492"/>
      <c r="C311" s="1634"/>
      <c r="D311" s="1492" t="s">
        <v>160</v>
      </c>
      <c r="E311" s="1492"/>
      <c r="F311" s="18"/>
      <c r="G311" s="1523"/>
    </row>
    <row r="312" spans="1:7" ht="30" hidden="1" customHeight="1" outlineLevel="1">
      <c r="A312" s="1467"/>
      <c r="B312" s="1492"/>
      <c r="C312" s="1634"/>
      <c r="D312" s="1492" t="s">
        <v>158</v>
      </c>
      <c r="E312" s="1492"/>
      <c r="F312" s="18"/>
      <c r="G312" s="1523"/>
    </row>
    <row r="313" spans="1:7" ht="30" hidden="1" customHeight="1" outlineLevel="1">
      <c r="A313" s="1467"/>
      <c r="B313" s="1492"/>
      <c r="C313" s="1634"/>
      <c r="D313" s="1492" t="s">
        <v>157</v>
      </c>
      <c r="E313" s="1492"/>
      <c r="F313" s="18"/>
      <c r="G313" s="1523"/>
    </row>
    <row r="314" spans="1:7" ht="30" hidden="1" customHeight="1" outlineLevel="1" thickBot="1">
      <c r="A314" s="1474"/>
      <c r="B314" s="1486"/>
      <c r="C314" s="1652"/>
      <c r="D314" s="1486" t="s">
        <v>161</v>
      </c>
      <c r="E314" s="1486"/>
      <c r="F314" s="140"/>
      <c r="G314" s="1524"/>
    </row>
    <row r="315" spans="1:7" ht="30" hidden="1" customHeight="1" outlineLevel="1">
      <c r="A315" s="1466" t="s">
        <v>151</v>
      </c>
      <c r="B315" s="1491"/>
      <c r="C315" s="1637" t="s">
        <v>152</v>
      </c>
      <c r="D315" s="1656" t="s">
        <v>755</v>
      </c>
      <c r="E315" s="191" t="s">
        <v>153</v>
      </c>
      <c r="F315" s="17"/>
      <c r="G315" s="1522" t="s">
        <v>862</v>
      </c>
    </row>
    <row r="316" spans="1:7" ht="30" hidden="1" customHeight="1" outlineLevel="1">
      <c r="A316" s="1467"/>
      <c r="B316" s="1492"/>
      <c r="C316" s="1634"/>
      <c r="D316" s="1657"/>
      <c r="E316" s="192" t="s">
        <v>154</v>
      </c>
      <c r="F316" s="18"/>
      <c r="G316" s="1523"/>
    </row>
    <row r="317" spans="1:7" ht="25.5" hidden="1" outlineLevel="1">
      <c r="A317" s="1467"/>
      <c r="B317" s="1492"/>
      <c r="C317" s="1634"/>
      <c r="D317" s="1658"/>
      <c r="E317" s="192" t="s">
        <v>756</v>
      </c>
      <c r="F317" s="18"/>
      <c r="G317" s="1523"/>
    </row>
    <row r="318" spans="1:7" ht="30" hidden="1" customHeight="1" outlineLevel="1">
      <c r="A318" s="1467"/>
      <c r="B318" s="1492"/>
      <c r="C318" s="1634"/>
      <c r="D318" s="1492" t="s">
        <v>155</v>
      </c>
      <c r="E318" s="1492"/>
      <c r="F318" s="193"/>
      <c r="G318" s="1523"/>
    </row>
    <row r="319" spans="1:7" ht="15" hidden="1" customHeight="1" outlineLevel="1">
      <c r="A319" s="1467"/>
      <c r="B319" s="1492"/>
      <c r="C319" s="1634"/>
      <c r="D319" s="1634" t="s">
        <v>156</v>
      </c>
      <c r="E319" s="1634"/>
      <c r="F319" s="193"/>
      <c r="G319" s="1523"/>
    </row>
    <row r="320" spans="1:7" ht="30" hidden="1" customHeight="1" outlineLevel="1">
      <c r="A320" s="1467"/>
      <c r="B320" s="1492"/>
      <c r="C320" s="1634"/>
      <c r="D320" s="1492" t="s">
        <v>159</v>
      </c>
      <c r="E320" s="1492"/>
      <c r="F320" s="193"/>
      <c r="G320" s="1523"/>
    </row>
    <row r="321" spans="1:7" ht="30" hidden="1" customHeight="1" outlineLevel="1">
      <c r="A321" s="1467"/>
      <c r="B321" s="1492"/>
      <c r="C321" s="1634"/>
      <c r="D321" s="1492" t="s">
        <v>164</v>
      </c>
      <c r="E321" s="1492"/>
      <c r="F321" s="193"/>
      <c r="G321" s="1523"/>
    </row>
    <row r="322" spans="1:7" ht="15" hidden="1" customHeight="1" outlineLevel="1">
      <c r="A322" s="1467"/>
      <c r="B322" s="1492"/>
      <c r="C322" s="1634"/>
      <c r="D322" s="1492" t="s">
        <v>160</v>
      </c>
      <c r="E322" s="1492"/>
      <c r="F322" s="193"/>
      <c r="G322" s="1523"/>
    </row>
    <row r="323" spans="1:7" ht="30" hidden="1" customHeight="1" outlineLevel="1">
      <c r="A323" s="1467"/>
      <c r="B323" s="1492"/>
      <c r="C323" s="1634"/>
      <c r="D323" s="1492" t="s">
        <v>158</v>
      </c>
      <c r="E323" s="1492"/>
      <c r="F323" s="193"/>
      <c r="G323" s="1523"/>
    </row>
    <row r="324" spans="1:7" ht="30" hidden="1" customHeight="1" outlineLevel="1">
      <c r="A324" s="1467"/>
      <c r="B324" s="1492"/>
      <c r="C324" s="1634"/>
      <c r="D324" s="1492" t="s">
        <v>157</v>
      </c>
      <c r="E324" s="1492"/>
      <c r="F324" s="193"/>
      <c r="G324" s="1523"/>
    </row>
    <row r="325" spans="1:7" ht="30" hidden="1" customHeight="1" outlineLevel="1">
      <c r="A325" s="1467"/>
      <c r="B325" s="1492"/>
      <c r="C325" s="1634"/>
      <c r="D325" s="1492" t="s">
        <v>161</v>
      </c>
      <c r="E325" s="1492"/>
      <c r="F325" s="193"/>
      <c r="G325" s="1523"/>
    </row>
    <row r="326" spans="1:7" ht="30" hidden="1" customHeight="1" outlineLevel="1">
      <c r="A326" s="1467"/>
      <c r="B326" s="1492"/>
      <c r="C326" s="1634" t="s">
        <v>162</v>
      </c>
      <c r="D326" s="1486" t="s">
        <v>755</v>
      </c>
      <c r="E326" s="192" t="s">
        <v>153</v>
      </c>
      <c r="F326" s="193"/>
      <c r="G326" s="1523"/>
    </row>
    <row r="327" spans="1:7" ht="30" hidden="1" customHeight="1" outlineLevel="1">
      <c r="A327" s="1467"/>
      <c r="B327" s="1492"/>
      <c r="C327" s="1634"/>
      <c r="D327" s="1657"/>
      <c r="E327" s="192" t="s">
        <v>154</v>
      </c>
      <c r="F327" s="193"/>
      <c r="G327" s="1523"/>
    </row>
    <row r="328" spans="1:7" ht="25.5" hidden="1" outlineLevel="1">
      <c r="A328" s="1467"/>
      <c r="B328" s="1492"/>
      <c r="C328" s="1634"/>
      <c r="D328" s="1658"/>
      <c r="E328" s="192" t="s">
        <v>756</v>
      </c>
      <c r="F328" s="193"/>
      <c r="G328" s="1523"/>
    </row>
    <row r="329" spans="1:7" ht="30" hidden="1" customHeight="1" outlineLevel="1">
      <c r="A329" s="1467"/>
      <c r="B329" s="1492"/>
      <c r="C329" s="1634"/>
      <c r="D329" s="1492" t="s">
        <v>155</v>
      </c>
      <c r="E329" s="1492"/>
      <c r="F329" s="18"/>
      <c r="G329" s="1523"/>
    </row>
    <row r="330" spans="1:7" ht="15" hidden="1" customHeight="1" outlineLevel="1">
      <c r="A330" s="1467"/>
      <c r="B330" s="1492"/>
      <c r="C330" s="1634"/>
      <c r="D330" s="1634" t="s">
        <v>156</v>
      </c>
      <c r="E330" s="1634"/>
      <c r="F330" s="18"/>
      <c r="G330" s="1523"/>
    </row>
    <row r="331" spans="1:7" ht="30" hidden="1" customHeight="1" outlineLevel="1">
      <c r="A331" s="1467"/>
      <c r="B331" s="1492"/>
      <c r="C331" s="1634"/>
      <c r="D331" s="1492" t="s">
        <v>159</v>
      </c>
      <c r="E331" s="1492"/>
      <c r="F331" s="18"/>
      <c r="G331" s="1523"/>
    </row>
    <row r="332" spans="1:7" ht="30" hidden="1" customHeight="1" outlineLevel="1">
      <c r="A332" s="1467"/>
      <c r="B332" s="1492"/>
      <c r="C332" s="1634"/>
      <c r="D332" s="1492" t="s">
        <v>163</v>
      </c>
      <c r="E332" s="1492"/>
      <c r="F332" s="18"/>
      <c r="G332" s="1523"/>
    </row>
    <row r="333" spans="1:7" ht="15" hidden="1" customHeight="1" outlineLevel="1">
      <c r="A333" s="1467"/>
      <c r="B333" s="1492"/>
      <c r="C333" s="1634"/>
      <c r="D333" s="1492" t="s">
        <v>160</v>
      </c>
      <c r="E333" s="1492"/>
      <c r="F333" s="18"/>
      <c r="G333" s="1523"/>
    </row>
    <row r="334" spans="1:7" ht="30" hidden="1" customHeight="1" outlineLevel="1">
      <c r="A334" s="1467"/>
      <c r="B334" s="1492"/>
      <c r="C334" s="1634"/>
      <c r="D334" s="1492" t="s">
        <v>158</v>
      </c>
      <c r="E334" s="1492"/>
      <c r="F334" s="18"/>
      <c r="G334" s="1523"/>
    </row>
    <row r="335" spans="1:7" ht="30" hidden="1" customHeight="1" outlineLevel="1">
      <c r="A335" s="1467"/>
      <c r="B335" s="1492"/>
      <c r="C335" s="1634"/>
      <c r="D335" s="1492" t="s">
        <v>157</v>
      </c>
      <c r="E335" s="1492"/>
      <c r="F335" s="18"/>
      <c r="G335" s="1523"/>
    </row>
    <row r="336" spans="1:7" ht="30" hidden="1" customHeight="1" outlineLevel="1" thickBot="1">
      <c r="A336" s="1474"/>
      <c r="B336" s="1486"/>
      <c r="C336" s="1652"/>
      <c r="D336" s="1486" t="s">
        <v>161</v>
      </c>
      <c r="E336" s="1486"/>
      <c r="F336" s="140"/>
      <c r="G336" s="1524"/>
    </row>
    <row r="337" spans="1:7" ht="30" hidden="1" customHeight="1" outlineLevel="1">
      <c r="A337" s="1660" t="s">
        <v>151</v>
      </c>
      <c r="B337" s="1656"/>
      <c r="C337" s="1663" t="s">
        <v>152</v>
      </c>
      <c r="D337" s="1656" t="s">
        <v>755</v>
      </c>
      <c r="E337" s="191" t="s">
        <v>153</v>
      </c>
      <c r="F337" s="17"/>
      <c r="G337" s="1522" t="s">
        <v>862</v>
      </c>
    </row>
    <row r="338" spans="1:7" ht="30" hidden="1" customHeight="1" outlineLevel="1">
      <c r="A338" s="1661"/>
      <c r="B338" s="1657"/>
      <c r="C338" s="1664"/>
      <c r="D338" s="1657"/>
      <c r="E338" s="192" t="s">
        <v>154</v>
      </c>
      <c r="F338" s="18"/>
      <c r="G338" s="1523"/>
    </row>
    <row r="339" spans="1:7" ht="25.5" hidden="1" outlineLevel="1">
      <c r="A339" s="1661"/>
      <c r="B339" s="1657"/>
      <c r="C339" s="1664"/>
      <c r="D339" s="1658"/>
      <c r="E339" s="192" t="s">
        <v>756</v>
      </c>
      <c r="F339" s="18"/>
      <c r="G339" s="1523"/>
    </row>
    <row r="340" spans="1:7" ht="30" hidden="1" customHeight="1" outlineLevel="1">
      <c r="A340" s="1661"/>
      <c r="B340" s="1657"/>
      <c r="C340" s="1664"/>
      <c r="D340" s="1546" t="s">
        <v>155</v>
      </c>
      <c r="E340" s="1547"/>
      <c r="F340" s="193"/>
      <c r="G340" s="1523"/>
    </row>
    <row r="341" spans="1:7" ht="15" hidden="1" customHeight="1" outlineLevel="1">
      <c r="A341" s="1661"/>
      <c r="B341" s="1657"/>
      <c r="C341" s="1664"/>
      <c r="D341" s="1089" t="s">
        <v>156</v>
      </c>
      <c r="E341" s="1090"/>
      <c r="F341" s="193"/>
      <c r="G341" s="1523"/>
    </row>
    <row r="342" spans="1:7" ht="30" hidden="1" customHeight="1" outlineLevel="1">
      <c r="A342" s="1661"/>
      <c r="B342" s="1657"/>
      <c r="C342" s="1664"/>
      <c r="D342" s="1546" t="s">
        <v>159</v>
      </c>
      <c r="E342" s="1547"/>
      <c r="F342" s="193"/>
      <c r="G342" s="1523"/>
    </row>
    <row r="343" spans="1:7" ht="30" hidden="1" customHeight="1" outlineLevel="1">
      <c r="A343" s="1661"/>
      <c r="B343" s="1657"/>
      <c r="C343" s="1664"/>
      <c r="D343" s="1546" t="s">
        <v>164</v>
      </c>
      <c r="E343" s="1547"/>
      <c r="F343" s="193"/>
      <c r="G343" s="1523"/>
    </row>
    <row r="344" spans="1:7" ht="15" hidden="1" customHeight="1" outlineLevel="1">
      <c r="A344" s="1661"/>
      <c r="B344" s="1657"/>
      <c r="C344" s="1664"/>
      <c r="D344" s="1546" t="s">
        <v>160</v>
      </c>
      <c r="E344" s="1547"/>
      <c r="F344" s="193"/>
      <c r="G344" s="1523"/>
    </row>
    <row r="345" spans="1:7" ht="30" hidden="1" customHeight="1" outlineLevel="1">
      <c r="A345" s="1661"/>
      <c r="B345" s="1657"/>
      <c r="C345" s="1664"/>
      <c r="D345" s="1546" t="s">
        <v>158</v>
      </c>
      <c r="E345" s="1547"/>
      <c r="F345" s="193"/>
      <c r="G345" s="1523"/>
    </row>
    <row r="346" spans="1:7" ht="30" hidden="1" customHeight="1" outlineLevel="1">
      <c r="A346" s="1661"/>
      <c r="B346" s="1657"/>
      <c r="C346" s="1664"/>
      <c r="D346" s="1546" t="s">
        <v>157</v>
      </c>
      <c r="E346" s="1547"/>
      <c r="F346" s="193"/>
      <c r="G346" s="1523"/>
    </row>
    <row r="347" spans="1:7" ht="30" hidden="1" customHeight="1" outlineLevel="1">
      <c r="A347" s="1661"/>
      <c r="B347" s="1657"/>
      <c r="C347" s="1648"/>
      <c r="D347" s="1546" t="s">
        <v>161</v>
      </c>
      <c r="E347" s="1547"/>
      <c r="F347" s="193"/>
      <c r="G347" s="1523"/>
    </row>
    <row r="348" spans="1:7" ht="30" hidden="1" customHeight="1" outlineLevel="1">
      <c r="A348" s="1661"/>
      <c r="B348" s="1657"/>
      <c r="C348" s="1652" t="s">
        <v>162</v>
      </c>
      <c r="D348" s="1486" t="s">
        <v>755</v>
      </c>
      <c r="E348" s="192" t="s">
        <v>153</v>
      </c>
      <c r="F348" s="193"/>
      <c r="G348" s="1523"/>
    </row>
    <row r="349" spans="1:7" ht="30" hidden="1" customHeight="1" outlineLevel="1">
      <c r="A349" s="1661"/>
      <c r="B349" s="1657"/>
      <c r="C349" s="1664"/>
      <c r="D349" s="1657"/>
      <c r="E349" s="192" t="s">
        <v>154</v>
      </c>
      <c r="F349" s="193"/>
      <c r="G349" s="1523"/>
    </row>
    <row r="350" spans="1:7" ht="25.5" hidden="1" outlineLevel="1">
      <c r="A350" s="1661"/>
      <c r="B350" s="1657"/>
      <c r="C350" s="1664"/>
      <c r="D350" s="1658"/>
      <c r="E350" s="192" t="s">
        <v>756</v>
      </c>
      <c r="F350" s="193"/>
      <c r="G350" s="1523"/>
    </row>
    <row r="351" spans="1:7" ht="30" hidden="1" customHeight="1" outlineLevel="1">
      <c r="A351" s="1661"/>
      <c r="B351" s="1657"/>
      <c r="C351" s="1664"/>
      <c r="D351" s="1546" t="s">
        <v>155</v>
      </c>
      <c r="E351" s="1547"/>
      <c r="F351" s="18"/>
      <c r="G351" s="1523"/>
    </row>
    <row r="352" spans="1:7" ht="15" hidden="1" customHeight="1" outlineLevel="1">
      <c r="A352" s="1661"/>
      <c r="B352" s="1657"/>
      <c r="C352" s="1664"/>
      <c r="D352" s="1089" t="s">
        <v>156</v>
      </c>
      <c r="E352" s="1090"/>
      <c r="F352" s="18"/>
      <c r="G352" s="1523"/>
    </row>
    <row r="353" spans="1:7" ht="30" hidden="1" customHeight="1" outlineLevel="1">
      <c r="A353" s="1661"/>
      <c r="B353" s="1657"/>
      <c r="C353" s="1664"/>
      <c r="D353" s="1546" t="s">
        <v>159</v>
      </c>
      <c r="E353" s="1547"/>
      <c r="F353" s="18"/>
      <c r="G353" s="1523"/>
    </row>
    <row r="354" spans="1:7" ht="30" hidden="1" customHeight="1" outlineLevel="1">
      <c r="A354" s="1661"/>
      <c r="B354" s="1657"/>
      <c r="C354" s="1664"/>
      <c r="D354" s="1546" t="s">
        <v>163</v>
      </c>
      <c r="E354" s="1547"/>
      <c r="F354" s="18"/>
      <c r="G354" s="1523"/>
    </row>
    <row r="355" spans="1:7" ht="15" hidden="1" customHeight="1" outlineLevel="1">
      <c r="A355" s="1661"/>
      <c r="B355" s="1657"/>
      <c r="C355" s="1664"/>
      <c r="D355" s="1546" t="s">
        <v>160</v>
      </c>
      <c r="E355" s="1547"/>
      <c r="F355" s="18"/>
      <c r="G355" s="1523"/>
    </row>
    <row r="356" spans="1:7" ht="30" hidden="1" customHeight="1" outlineLevel="1">
      <c r="A356" s="1661"/>
      <c r="B356" s="1657"/>
      <c r="C356" s="1664"/>
      <c r="D356" s="1546" t="s">
        <v>158</v>
      </c>
      <c r="E356" s="1547"/>
      <c r="F356" s="18"/>
      <c r="G356" s="1523"/>
    </row>
    <row r="357" spans="1:7" ht="30" hidden="1" customHeight="1" outlineLevel="1">
      <c r="A357" s="1661"/>
      <c r="B357" s="1657"/>
      <c r="C357" s="1664"/>
      <c r="D357" s="1546" t="s">
        <v>157</v>
      </c>
      <c r="E357" s="1547"/>
      <c r="F357" s="18"/>
      <c r="G357" s="1523"/>
    </row>
    <row r="358" spans="1:7" ht="30" hidden="1" customHeight="1" outlineLevel="1" thickBot="1">
      <c r="A358" s="1662"/>
      <c r="B358" s="1487"/>
      <c r="C358" s="1665"/>
      <c r="D358" s="1544" t="s">
        <v>161</v>
      </c>
      <c r="E358" s="1545"/>
      <c r="F358" s="140"/>
      <c r="G358" s="1524"/>
    </row>
    <row r="359" spans="1:7" ht="30" hidden="1" customHeight="1" outlineLevel="1">
      <c r="A359" s="1466" t="s">
        <v>151</v>
      </c>
      <c r="B359" s="1491"/>
      <c r="C359" s="1637" t="s">
        <v>152</v>
      </c>
      <c r="D359" s="1656" t="s">
        <v>755</v>
      </c>
      <c r="E359" s="191" t="s">
        <v>153</v>
      </c>
      <c r="F359" s="17"/>
      <c r="G359" s="1522" t="s">
        <v>862</v>
      </c>
    </row>
    <row r="360" spans="1:7" ht="30" hidden="1" customHeight="1" outlineLevel="1">
      <c r="A360" s="1467"/>
      <c r="B360" s="1492"/>
      <c r="C360" s="1634"/>
      <c r="D360" s="1657"/>
      <c r="E360" s="192" t="s">
        <v>154</v>
      </c>
      <c r="F360" s="18"/>
      <c r="G360" s="1523"/>
    </row>
    <row r="361" spans="1:7" ht="25.5" hidden="1" outlineLevel="1">
      <c r="A361" s="1467"/>
      <c r="B361" s="1492"/>
      <c r="C361" s="1634"/>
      <c r="D361" s="1658"/>
      <c r="E361" s="192" t="s">
        <v>756</v>
      </c>
      <c r="F361" s="18"/>
      <c r="G361" s="1523"/>
    </row>
    <row r="362" spans="1:7" ht="30" hidden="1" customHeight="1" outlineLevel="1">
      <c r="A362" s="1467"/>
      <c r="B362" s="1492"/>
      <c r="C362" s="1634"/>
      <c r="D362" s="1492" t="s">
        <v>155</v>
      </c>
      <c r="E362" s="1492"/>
      <c r="F362" s="193"/>
      <c r="G362" s="1523"/>
    </row>
    <row r="363" spans="1:7" ht="15" hidden="1" customHeight="1" outlineLevel="1">
      <c r="A363" s="1467"/>
      <c r="B363" s="1492"/>
      <c r="C363" s="1634"/>
      <c r="D363" s="1634" t="s">
        <v>156</v>
      </c>
      <c r="E363" s="1634"/>
      <c r="F363" s="193"/>
      <c r="G363" s="1523"/>
    </row>
    <row r="364" spans="1:7" ht="30" hidden="1" customHeight="1" outlineLevel="1">
      <c r="A364" s="1467"/>
      <c r="B364" s="1492"/>
      <c r="C364" s="1634"/>
      <c r="D364" s="1492" t="s">
        <v>159</v>
      </c>
      <c r="E364" s="1492"/>
      <c r="F364" s="193"/>
      <c r="G364" s="1523"/>
    </row>
    <row r="365" spans="1:7" ht="30" hidden="1" customHeight="1" outlineLevel="1">
      <c r="A365" s="1467"/>
      <c r="B365" s="1492"/>
      <c r="C365" s="1634"/>
      <c r="D365" s="1492" t="s">
        <v>164</v>
      </c>
      <c r="E365" s="1492"/>
      <c r="F365" s="193"/>
      <c r="G365" s="1523"/>
    </row>
    <row r="366" spans="1:7" ht="15" hidden="1" customHeight="1" outlineLevel="1">
      <c r="A366" s="1467"/>
      <c r="B366" s="1492"/>
      <c r="C366" s="1634"/>
      <c r="D366" s="1492" t="s">
        <v>160</v>
      </c>
      <c r="E366" s="1492"/>
      <c r="F366" s="193"/>
      <c r="G366" s="1523"/>
    </row>
    <row r="367" spans="1:7" ht="30" hidden="1" customHeight="1" outlineLevel="1">
      <c r="A367" s="1467"/>
      <c r="B367" s="1492"/>
      <c r="C367" s="1634"/>
      <c r="D367" s="1492" t="s">
        <v>158</v>
      </c>
      <c r="E367" s="1492"/>
      <c r="F367" s="193"/>
      <c r="G367" s="1523"/>
    </row>
    <row r="368" spans="1:7" ht="30" hidden="1" customHeight="1" outlineLevel="1">
      <c r="A368" s="1467"/>
      <c r="B368" s="1492"/>
      <c r="C368" s="1634"/>
      <c r="D368" s="1492" t="s">
        <v>157</v>
      </c>
      <c r="E368" s="1492"/>
      <c r="F368" s="193"/>
      <c r="G368" s="1523"/>
    </row>
    <row r="369" spans="1:7" ht="30" hidden="1" customHeight="1" outlineLevel="1">
      <c r="A369" s="1467"/>
      <c r="B369" s="1492"/>
      <c r="C369" s="1634"/>
      <c r="D369" s="1492" t="s">
        <v>161</v>
      </c>
      <c r="E369" s="1492"/>
      <c r="F369" s="193"/>
      <c r="G369" s="1523"/>
    </row>
    <row r="370" spans="1:7" ht="30" hidden="1" customHeight="1" outlineLevel="1">
      <c r="A370" s="1467"/>
      <c r="B370" s="1492"/>
      <c r="C370" s="1634" t="s">
        <v>162</v>
      </c>
      <c r="D370" s="1486" t="s">
        <v>755</v>
      </c>
      <c r="E370" s="192" t="s">
        <v>153</v>
      </c>
      <c r="F370" s="193"/>
      <c r="G370" s="1523"/>
    </row>
    <row r="371" spans="1:7" ht="30" hidden="1" customHeight="1" outlineLevel="1">
      <c r="A371" s="1467"/>
      <c r="B371" s="1492"/>
      <c r="C371" s="1634"/>
      <c r="D371" s="1657"/>
      <c r="E371" s="192" t="s">
        <v>154</v>
      </c>
      <c r="F371" s="193"/>
      <c r="G371" s="1523"/>
    </row>
    <row r="372" spans="1:7" ht="25.5" hidden="1" outlineLevel="1">
      <c r="A372" s="1467"/>
      <c r="B372" s="1492"/>
      <c r="C372" s="1634"/>
      <c r="D372" s="1658"/>
      <c r="E372" s="192" t="s">
        <v>756</v>
      </c>
      <c r="F372" s="193"/>
      <c r="G372" s="1523"/>
    </row>
    <row r="373" spans="1:7" ht="30" hidden="1" customHeight="1" outlineLevel="1">
      <c r="A373" s="1467"/>
      <c r="B373" s="1492"/>
      <c r="C373" s="1634"/>
      <c r="D373" s="1492" t="s">
        <v>155</v>
      </c>
      <c r="E373" s="1492"/>
      <c r="F373" s="18"/>
      <c r="G373" s="1523"/>
    </row>
    <row r="374" spans="1:7" ht="15" hidden="1" customHeight="1" outlineLevel="1">
      <c r="A374" s="1467"/>
      <c r="B374" s="1492"/>
      <c r="C374" s="1634"/>
      <c r="D374" s="1634" t="s">
        <v>156</v>
      </c>
      <c r="E374" s="1634"/>
      <c r="F374" s="18"/>
      <c r="G374" s="1523"/>
    </row>
    <row r="375" spans="1:7" ht="30" hidden="1" customHeight="1" outlineLevel="1">
      <c r="A375" s="1467"/>
      <c r="B375" s="1492"/>
      <c r="C375" s="1634"/>
      <c r="D375" s="1492" t="s">
        <v>159</v>
      </c>
      <c r="E375" s="1492"/>
      <c r="F375" s="18"/>
      <c r="G375" s="1523"/>
    </row>
    <row r="376" spans="1:7" ht="30" hidden="1" customHeight="1" outlineLevel="1">
      <c r="A376" s="1467"/>
      <c r="B376" s="1492"/>
      <c r="C376" s="1634"/>
      <c r="D376" s="1492" t="s">
        <v>163</v>
      </c>
      <c r="E376" s="1492"/>
      <c r="F376" s="18"/>
      <c r="G376" s="1523"/>
    </row>
    <row r="377" spans="1:7" ht="15" hidden="1" customHeight="1" outlineLevel="1">
      <c r="A377" s="1467"/>
      <c r="B377" s="1492"/>
      <c r="C377" s="1634"/>
      <c r="D377" s="1492" t="s">
        <v>160</v>
      </c>
      <c r="E377" s="1492"/>
      <c r="F377" s="18"/>
      <c r="G377" s="1523"/>
    </row>
    <row r="378" spans="1:7" ht="30" hidden="1" customHeight="1" outlineLevel="1">
      <c r="A378" s="1467"/>
      <c r="B378" s="1492"/>
      <c r="C378" s="1634"/>
      <c r="D378" s="1492" t="s">
        <v>158</v>
      </c>
      <c r="E378" s="1492"/>
      <c r="F378" s="18"/>
      <c r="G378" s="1523"/>
    </row>
    <row r="379" spans="1:7" ht="30" hidden="1" customHeight="1" outlineLevel="1">
      <c r="A379" s="1467"/>
      <c r="B379" s="1492"/>
      <c r="C379" s="1634"/>
      <c r="D379" s="1492" t="s">
        <v>157</v>
      </c>
      <c r="E379" s="1492"/>
      <c r="F379" s="18"/>
      <c r="G379" s="1523"/>
    </row>
    <row r="380" spans="1:7" ht="30" hidden="1" customHeight="1" outlineLevel="1" thickBot="1">
      <c r="A380" s="1474"/>
      <c r="B380" s="1486"/>
      <c r="C380" s="1652"/>
      <c r="D380" s="1486" t="s">
        <v>161</v>
      </c>
      <c r="E380" s="1486"/>
      <c r="F380" s="140"/>
      <c r="G380" s="1524"/>
    </row>
    <row r="381" spans="1:7" ht="30" hidden="1" customHeight="1" outlineLevel="1">
      <c r="A381" s="1466" t="s">
        <v>151</v>
      </c>
      <c r="B381" s="1491"/>
      <c r="C381" s="1637" t="s">
        <v>152</v>
      </c>
      <c r="D381" s="1656" t="s">
        <v>755</v>
      </c>
      <c r="E381" s="191" t="s">
        <v>153</v>
      </c>
      <c r="F381" s="17"/>
      <c r="G381" s="1522" t="s">
        <v>862</v>
      </c>
    </row>
    <row r="382" spans="1:7" ht="30" hidden="1" customHeight="1" outlineLevel="1">
      <c r="A382" s="1467"/>
      <c r="B382" s="1492"/>
      <c r="C382" s="1634"/>
      <c r="D382" s="1657"/>
      <c r="E382" s="192" t="s">
        <v>154</v>
      </c>
      <c r="F382" s="18"/>
      <c r="G382" s="1523"/>
    </row>
    <row r="383" spans="1:7" ht="25.5" hidden="1" outlineLevel="1">
      <c r="A383" s="1467"/>
      <c r="B383" s="1492"/>
      <c r="C383" s="1634"/>
      <c r="D383" s="1658"/>
      <c r="E383" s="192" t="s">
        <v>756</v>
      </c>
      <c r="F383" s="18"/>
      <c r="G383" s="1523"/>
    </row>
    <row r="384" spans="1:7" ht="30" hidden="1" customHeight="1" outlineLevel="1">
      <c r="A384" s="1467"/>
      <c r="B384" s="1492"/>
      <c r="C384" s="1634"/>
      <c r="D384" s="1492" t="s">
        <v>155</v>
      </c>
      <c r="E384" s="1492"/>
      <c r="F384" s="193"/>
      <c r="G384" s="1523"/>
    </row>
    <row r="385" spans="1:7" ht="15" hidden="1" customHeight="1" outlineLevel="1">
      <c r="A385" s="1467"/>
      <c r="B385" s="1492"/>
      <c r="C385" s="1634"/>
      <c r="D385" s="1634" t="s">
        <v>156</v>
      </c>
      <c r="E385" s="1634"/>
      <c r="F385" s="193"/>
      <c r="G385" s="1523"/>
    </row>
    <row r="386" spans="1:7" ht="30" hidden="1" customHeight="1" outlineLevel="1">
      <c r="A386" s="1467"/>
      <c r="B386" s="1492"/>
      <c r="C386" s="1634"/>
      <c r="D386" s="1492" t="s">
        <v>159</v>
      </c>
      <c r="E386" s="1492"/>
      <c r="F386" s="193"/>
      <c r="G386" s="1523"/>
    </row>
    <row r="387" spans="1:7" ht="30" hidden="1" customHeight="1" outlineLevel="1">
      <c r="A387" s="1467"/>
      <c r="B387" s="1492"/>
      <c r="C387" s="1634"/>
      <c r="D387" s="1492" t="s">
        <v>164</v>
      </c>
      <c r="E387" s="1492"/>
      <c r="F387" s="193"/>
      <c r="G387" s="1523"/>
    </row>
    <row r="388" spans="1:7" ht="15" hidden="1" customHeight="1" outlineLevel="1">
      <c r="A388" s="1467"/>
      <c r="B388" s="1492"/>
      <c r="C388" s="1634"/>
      <c r="D388" s="1492" t="s">
        <v>160</v>
      </c>
      <c r="E388" s="1492"/>
      <c r="F388" s="193"/>
      <c r="G388" s="1523"/>
    </row>
    <row r="389" spans="1:7" ht="30" hidden="1" customHeight="1" outlineLevel="1">
      <c r="A389" s="1467"/>
      <c r="B389" s="1492"/>
      <c r="C389" s="1634"/>
      <c r="D389" s="1492" t="s">
        <v>158</v>
      </c>
      <c r="E389" s="1492"/>
      <c r="F389" s="193"/>
      <c r="G389" s="1523"/>
    </row>
    <row r="390" spans="1:7" ht="30" hidden="1" customHeight="1" outlineLevel="1">
      <c r="A390" s="1467"/>
      <c r="B390" s="1492"/>
      <c r="C390" s="1634"/>
      <c r="D390" s="1492" t="s">
        <v>157</v>
      </c>
      <c r="E390" s="1492"/>
      <c r="F390" s="193"/>
      <c r="G390" s="1523"/>
    </row>
    <row r="391" spans="1:7" ht="30" hidden="1" customHeight="1" outlineLevel="1">
      <c r="A391" s="1467"/>
      <c r="B391" s="1492"/>
      <c r="C391" s="1634"/>
      <c r="D391" s="1492" t="s">
        <v>161</v>
      </c>
      <c r="E391" s="1492"/>
      <c r="F391" s="193"/>
      <c r="G391" s="1523"/>
    </row>
    <row r="392" spans="1:7" ht="30" hidden="1" customHeight="1" outlineLevel="1">
      <c r="A392" s="1467"/>
      <c r="B392" s="1492"/>
      <c r="C392" s="1634" t="s">
        <v>162</v>
      </c>
      <c r="D392" s="1486" t="s">
        <v>755</v>
      </c>
      <c r="E392" s="192" t="s">
        <v>153</v>
      </c>
      <c r="F392" s="193"/>
      <c r="G392" s="1523"/>
    </row>
    <row r="393" spans="1:7" ht="30" hidden="1" customHeight="1" outlineLevel="1">
      <c r="A393" s="1467"/>
      <c r="B393" s="1492"/>
      <c r="C393" s="1634"/>
      <c r="D393" s="1657"/>
      <c r="E393" s="192" t="s">
        <v>154</v>
      </c>
      <c r="F393" s="193"/>
      <c r="G393" s="1523"/>
    </row>
    <row r="394" spans="1:7" ht="25.5" hidden="1" outlineLevel="1">
      <c r="A394" s="1467"/>
      <c r="B394" s="1492"/>
      <c r="C394" s="1634"/>
      <c r="D394" s="1658"/>
      <c r="E394" s="192" t="s">
        <v>756</v>
      </c>
      <c r="F394" s="193"/>
      <c r="G394" s="1523"/>
    </row>
    <row r="395" spans="1:7" ht="30" hidden="1" customHeight="1" outlineLevel="1">
      <c r="A395" s="1467"/>
      <c r="B395" s="1492"/>
      <c r="C395" s="1634"/>
      <c r="D395" s="1492" t="s">
        <v>155</v>
      </c>
      <c r="E395" s="1492"/>
      <c r="F395" s="18"/>
      <c r="G395" s="1523"/>
    </row>
    <row r="396" spans="1:7" ht="15" hidden="1" customHeight="1" outlineLevel="1">
      <c r="A396" s="1467"/>
      <c r="B396" s="1492"/>
      <c r="C396" s="1634"/>
      <c r="D396" s="1634" t="s">
        <v>156</v>
      </c>
      <c r="E396" s="1634"/>
      <c r="F396" s="18"/>
      <c r="G396" s="1523"/>
    </row>
    <row r="397" spans="1:7" ht="30" hidden="1" customHeight="1" outlineLevel="1">
      <c r="A397" s="1467"/>
      <c r="B397" s="1492"/>
      <c r="C397" s="1634"/>
      <c r="D397" s="1492" t="s">
        <v>159</v>
      </c>
      <c r="E397" s="1492"/>
      <c r="F397" s="18"/>
      <c r="G397" s="1523"/>
    </row>
    <row r="398" spans="1:7" ht="30" hidden="1" customHeight="1" outlineLevel="1">
      <c r="A398" s="1467"/>
      <c r="B398" s="1492"/>
      <c r="C398" s="1634"/>
      <c r="D398" s="1492" t="s">
        <v>163</v>
      </c>
      <c r="E398" s="1492"/>
      <c r="F398" s="18"/>
      <c r="G398" s="1523"/>
    </row>
    <row r="399" spans="1:7" ht="15" hidden="1" customHeight="1" outlineLevel="1">
      <c r="A399" s="1467"/>
      <c r="B399" s="1492"/>
      <c r="C399" s="1634"/>
      <c r="D399" s="1492" t="s">
        <v>160</v>
      </c>
      <c r="E399" s="1492"/>
      <c r="F399" s="18"/>
      <c r="G399" s="1523"/>
    </row>
    <row r="400" spans="1:7" ht="30" hidden="1" customHeight="1" outlineLevel="1">
      <c r="A400" s="1467"/>
      <c r="B400" s="1492"/>
      <c r="C400" s="1634"/>
      <c r="D400" s="1492" t="s">
        <v>158</v>
      </c>
      <c r="E400" s="1492"/>
      <c r="F400" s="18"/>
      <c r="G400" s="1523"/>
    </row>
    <row r="401" spans="1:7" ht="30" hidden="1" customHeight="1" outlineLevel="1">
      <c r="A401" s="1467"/>
      <c r="B401" s="1492"/>
      <c r="C401" s="1634"/>
      <c r="D401" s="1492" t="s">
        <v>157</v>
      </c>
      <c r="E401" s="1492"/>
      <c r="F401" s="18"/>
      <c r="G401" s="1523"/>
    </row>
    <row r="402" spans="1:7" ht="30" hidden="1" customHeight="1" outlineLevel="1" thickBot="1">
      <c r="A402" s="1474"/>
      <c r="B402" s="1486"/>
      <c r="C402" s="1652"/>
      <c r="D402" s="1486" t="s">
        <v>161</v>
      </c>
      <c r="E402" s="1486"/>
      <c r="F402" s="140"/>
      <c r="G402" s="1524"/>
    </row>
    <row r="403" spans="1:7" ht="30" hidden="1" customHeight="1" outlineLevel="1">
      <c r="A403" s="1466" t="s">
        <v>151</v>
      </c>
      <c r="B403" s="1491"/>
      <c r="C403" s="1637" t="s">
        <v>152</v>
      </c>
      <c r="D403" s="1656" t="s">
        <v>755</v>
      </c>
      <c r="E403" s="191" t="s">
        <v>153</v>
      </c>
      <c r="F403" s="17"/>
      <c r="G403" s="1522" t="s">
        <v>862</v>
      </c>
    </row>
    <row r="404" spans="1:7" ht="30" hidden="1" customHeight="1" outlineLevel="1">
      <c r="A404" s="1467"/>
      <c r="B404" s="1492"/>
      <c r="C404" s="1634"/>
      <c r="D404" s="1657"/>
      <c r="E404" s="192" t="s">
        <v>154</v>
      </c>
      <c r="F404" s="18"/>
      <c r="G404" s="1523"/>
    </row>
    <row r="405" spans="1:7" ht="25.5" hidden="1" outlineLevel="1">
      <c r="A405" s="1467"/>
      <c r="B405" s="1492"/>
      <c r="C405" s="1634"/>
      <c r="D405" s="1658"/>
      <c r="E405" s="192" t="s">
        <v>756</v>
      </c>
      <c r="F405" s="18"/>
      <c r="G405" s="1523"/>
    </row>
    <row r="406" spans="1:7" ht="30" hidden="1" customHeight="1" outlineLevel="1">
      <c r="A406" s="1467"/>
      <c r="B406" s="1492"/>
      <c r="C406" s="1634"/>
      <c r="D406" s="1492" t="s">
        <v>155</v>
      </c>
      <c r="E406" s="1492"/>
      <c r="F406" s="193"/>
      <c r="G406" s="1523"/>
    </row>
    <row r="407" spans="1:7" ht="15" hidden="1" customHeight="1" outlineLevel="1">
      <c r="A407" s="1467"/>
      <c r="B407" s="1492"/>
      <c r="C407" s="1634"/>
      <c r="D407" s="1634" t="s">
        <v>156</v>
      </c>
      <c r="E407" s="1634"/>
      <c r="F407" s="193"/>
      <c r="G407" s="1523"/>
    </row>
    <row r="408" spans="1:7" ht="30" hidden="1" customHeight="1" outlineLevel="1">
      <c r="A408" s="1467"/>
      <c r="B408" s="1492"/>
      <c r="C408" s="1634"/>
      <c r="D408" s="1492" t="s">
        <v>159</v>
      </c>
      <c r="E408" s="1492"/>
      <c r="F408" s="193"/>
      <c r="G408" s="1523"/>
    </row>
    <row r="409" spans="1:7" ht="30" hidden="1" customHeight="1" outlineLevel="1">
      <c r="A409" s="1467"/>
      <c r="B409" s="1492"/>
      <c r="C409" s="1634"/>
      <c r="D409" s="1492" t="s">
        <v>164</v>
      </c>
      <c r="E409" s="1492"/>
      <c r="F409" s="193"/>
      <c r="G409" s="1523"/>
    </row>
    <row r="410" spans="1:7" ht="15" hidden="1" customHeight="1" outlineLevel="1">
      <c r="A410" s="1467"/>
      <c r="B410" s="1492"/>
      <c r="C410" s="1634"/>
      <c r="D410" s="1492" t="s">
        <v>160</v>
      </c>
      <c r="E410" s="1492"/>
      <c r="F410" s="193"/>
      <c r="G410" s="1523"/>
    </row>
    <row r="411" spans="1:7" ht="30" hidden="1" customHeight="1" outlineLevel="1">
      <c r="A411" s="1467"/>
      <c r="B411" s="1492"/>
      <c r="C411" s="1634"/>
      <c r="D411" s="1492" t="s">
        <v>158</v>
      </c>
      <c r="E411" s="1492"/>
      <c r="F411" s="193"/>
      <c r="G411" s="1523"/>
    </row>
    <row r="412" spans="1:7" ht="30" hidden="1" customHeight="1" outlineLevel="1">
      <c r="A412" s="1467"/>
      <c r="B412" s="1492"/>
      <c r="C412" s="1634"/>
      <c r="D412" s="1492" t="s">
        <v>157</v>
      </c>
      <c r="E412" s="1492"/>
      <c r="F412" s="193"/>
      <c r="G412" s="1523"/>
    </row>
    <row r="413" spans="1:7" ht="30" hidden="1" customHeight="1" outlineLevel="1">
      <c r="A413" s="1467"/>
      <c r="B413" s="1492"/>
      <c r="C413" s="1634"/>
      <c r="D413" s="1492" t="s">
        <v>161</v>
      </c>
      <c r="E413" s="1492"/>
      <c r="F413" s="193"/>
      <c r="G413" s="1523"/>
    </row>
    <row r="414" spans="1:7" ht="30" hidden="1" customHeight="1" outlineLevel="1">
      <c r="A414" s="1467"/>
      <c r="B414" s="1492"/>
      <c r="C414" s="1634" t="s">
        <v>162</v>
      </c>
      <c r="D414" s="1486" t="s">
        <v>755</v>
      </c>
      <c r="E414" s="192" t="s">
        <v>153</v>
      </c>
      <c r="F414" s="193"/>
      <c r="G414" s="1523"/>
    </row>
    <row r="415" spans="1:7" ht="30" hidden="1" customHeight="1" outlineLevel="1">
      <c r="A415" s="1467"/>
      <c r="B415" s="1492"/>
      <c r="C415" s="1634"/>
      <c r="D415" s="1657"/>
      <c r="E415" s="192" t="s">
        <v>154</v>
      </c>
      <c r="F415" s="193"/>
      <c r="G415" s="1523"/>
    </row>
    <row r="416" spans="1:7" ht="25.5" hidden="1" outlineLevel="1">
      <c r="A416" s="1467"/>
      <c r="B416" s="1492"/>
      <c r="C416" s="1634"/>
      <c r="D416" s="1658"/>
      <c r="E416" s="192" t="s">
        <v>756</v>
      </c>
      <c r="F416" s="193"/>
      <c r="G416" s="1523"/>
    </row>
    <row r="417" spans="1:7" ht="30" hidden="1" customHeight="1" outlineLevel="1">
      <c r="A417" s="1467"/>
      <c r="B417" s="1492"/>
      <c r="C417" s="1634"/>
      <c r="D417" s="1492" t="s">
        <v>155</v>
      </c>
      <c r="E417" s="1492"/>
      <c r="F417" s="18"/>
      <c r="G417" s="1523"/>
    </row>
    <row r="418" spans="1:7" ht="15" hidden="1" customHeight="1" outlineLevel="1">
      <c r="A418" s="1467"/>
      <c r="B418" s="1492"/>
      <c r="C418" s="1634"/>
      <c r="D418" s="1634" t="s">
        <v>156</v>
      </c>
      <c r="E418" s="1634"/>
      <c r="F418" s="18"/>
      <c r="G418" s="1523"/>
    </row>
    <row r="419" spans="1:7" ht="30" hidden="1" customHeight="1" outlineLevel="1">
      <c r="A419" s="1467"/>
      <c r="B419" s="1492"/>
      <c r="C419" s="1634"/>
      <c r="D419" s="1492" t="s">
        <v>159</v>
      </c>
      <c r="E419" s="1492"/>
      <c r="F419" s="18"/>
      <c r="G419" s="1523"/>
    </row>
    <row r="420" spans="1:7" ht="30" hidden="1" customHeight="1" outlineLevel="1">
      <c r="A420" s="1467"/>
      <c r="B420" s="1492"/>
      <c r="C420" s="1634"/>
      <c r="D420" s="1492" t="s">
        <v>163</v>
      </c>
      <c r="E420" s="1492"/>
      <c r="F420" s="18"/>
      <c r="G420" s="1523"/>
    </row>
    <row r="421" spans="1:7" ht="15" hidden="1" customHeight="1" outlineLevel="1">
      <c r="A421" s="1467"/>
      <c r="B421" s="1492"/>
      <c r="C421" s="1634"/>
      <c r="D421" s="1492" t="s">
        <v>160</v>
      </c>
      <c r="E421" s="1492"/>
      <c r="F421" s="18"/>
      <c r="G421" s="1523"/>
    </row>
    <row r="422" spans="1:7" ht="30" hidden="1" customHeight="1" outlineLevel="1">
      <c r="A422" s="1467"/>
      <c r="B422" s="1492"/>
      <c r="C422" s="1634"/>
      <c r="D422" s="1492" t="s">
        <v>158</v>
      </c>
      <c r="E422" s="1492"/>
      <c r="F422" s="18"/>
      <c r="G422" s="1523"/>
    </row>
    <row r="423" spans="1:7" ht="30" hidden="1" customHeight="1" outlineLevel="1">
      <c r="A423" s="1467"/>
      <c r="B423" s="1492"/>
      <c r="C423" s="1634"/>
      <c r="D423" s="1492" t="s">
        <v>157</v>
      </c>
      <c r="E423" s="1492"/>
      <c r="F423" s="18"/>
      <c r="G423" s="1523"/>
    </row>
    <row r="424" spans="1:7" ht="30" hidden="1" customHeight="1" outlineLevel="1" thickBot="1">
      <c r="A424" s="1474"/>
      <c r="B424" s="1486"/>
      <c r="C424" s="1652"/>
      <c r="D424" s="1486" t="s">
        <v>161</v>
      </c>
      <c r="E424" s="1486"/>
      <c r="F424" s="140"/>
      <c r="G424" s="1524"/>
    </row>
    <row r="425" spans="1:7" ht="30" hidden="1" customHeight="1" outlineLevel="1">
      <c r="A425" s="1466" t="s">
        <v>151</v>
      </c>
      <c r="B425" s="1491"/>
      <c r="C425" s="1637" t="s">
        <v>152</v>
      </c>
      <c r="D425" s="1656" t="s">
        <v>755</v>
      </c>
      <c r="E425" s="191" t="s">
        <v>153</v>
      </c>
      <c r="F425" s="17"/>
      <c r="G425" s="1522" t="s">
        <v>862</v>
      </c>
    </row>
    <row r="426" spans="1:7" ht="30" hidden="1" customHeight="1" outlineLevel="1">
      <c r="A426" s="1467"/>
      <c r="B426" s="1492"/>
      <c r="C426" s="1634"/>
      <c r="D426" s="1657"/>
      <c r="E426" s="192" t="s">
        <v>154</v>
      </c>
      <c r="F426" s="18"/>
      <c r="G426" s="1523"/>
    </row>
    <row r="427" spans="1:7" ht="25.5" hidden="1" outlineLevel="1">
      <c r="A427" s="1467"/>
      <c r="B427" s="1492"/>
      <c r="C427" s="1634"/>
      <c r="D427" s="1658"/>
      <c r="E427" s="192" t="s">
        <v>756</v>
      </c>
      <c r="F427" s="18"/>
      <c r="G427" s="1523"/>
    </row>
    <row r="428" spans="1:7" ht="30" hidden="1" customHeight="1" outlineLevel="1">
      <c r="A428" s="1467"/>
      <c r="B428" s="1492"/>
      <c r="C428" s="1634"/>
      <c r="D428" s="1492" t="s">
        <v>155</v>
      </c>
      <c r="E428" s="1492"/>
      <c r="F428" s="193"/>
      <c r="G428" s="1523"/>
    </row>
    <row r="429" spans="1:7" ht="15" hidden="1" customHeight="1" outlineLevel="1">
      <c r="A429" s="1467"/>
      <c r="B429" s="1492"/>
      <c r="C429" s="1634"/>
      <c r="D429" s="1634" t="s">
        <v>156</v>
      </c>
      <c r="E429" s="1634"/>
      <c r="F429" s="193"/>
      <c r="G429" s="1523"/>
    </row>
    <row r="430" spans="1:7" ht="30" hidden="1" customHeight="1" outlineLevel="1">
      <c r="A430" s="1467"/>
      <c r="B430" s="1492"/>
      <c r="C430" s="1634"/>
      <c r="D430" s="1492" t="s">
        <v>159</v>
      </c>
      <c r="E430" s="1492"/>
      <c r="F430" s="193"/>
      <c r="G430" s="1523"/>
    </row>
    <row r="431" spans="1:7" ht="30" hidden="1" customHeight="1" outlineLevel="1">
      <c r="A431" s="1467"/>
      <c r="B431" s="1492"/>
      <c r="C431" s="1634"/>
      <c r="D431" s="1492" t="s">
        <v>164</v>
      </c>
      <c r="E431" s="1492"/>
      <c r="F431" s="193"/>
      <c r="G431" s="1523"/>
    </row>
    <row r="432" spans="1:7" ht="15" hidden="1" customHeight="1" outlineLevel="1">
      <c r="A432" s="1467"/>
      <c r="B432" s="1492"/>
      <c r="C432" s="1634"/>
      <c r="D432" s="1492" t="s">
        <v>160</v>
      </c>
      <c r="E432" s="1492"/>
      <c r="F432" s="193"/>
      <c r="G432" s="1523"/>
    </row>
    <row r="433" spans="1:7" ht="30" hidden="1" customHeight="1" outlineLevel="1">
      <c r="A433" s="1467"/>
      <c r="B433" s="1492"/>
      <c r="C433" s="1634"/>
      <c r="D433" s="1492" t="s">
        <v>158</v>
      </c>
      <c r="E433" s="1492"/>
      <c r="F433" s="193"/>
      <c r="G433" s="1523"/>
    </row>
    <row r="434" spans="1:7" ht="30" hidden="1" customHeight="1" outlineLevel="1">
      <c r="A434" s="1467"/>
      <c r="B434" s="1492"/>
      <c r="C434" s="1634"/>
      <c r="D434" s="1492" t="s">
        <v>157</v>
      </c>
      <c r="E434" s="1492"/>
      <c r="F434" s="193"/>
      <c r="G434" s="1523"/>
    </row>
    <row r="435" spans="1:7" ht="30" hidden="1" customHeight="1" outlineLevel="1">
      <c r="A435" s="1467"/>
      <c r="B435" s="1492"/>
      <c r="C435" s="1634"/>
      <c r="D435" s="1492" t="s">
        <v>161</v>
      </c>
      <c r="E435" s="1492"/>
      <c r="F435" s="193"/>
      <c r="G435" s="1523"/>
    </row>
    <row r="436" spans="1:7" ht="30" hidden="1" customHeight="1" outlineLevel="1">
      <c r="A436" s="1467"/>
      <c r="B436" s="1492"/>
      <c r="C436" s="1634" t="s">
        <v>162</v>
      </c>
      <c r="D436" s="1486" t="s">
        <v>755</v>
      </c>
      <c r="E436" s="192" t="s">
        <v>153</v>
      </c>
      <c r="F436" s="193"/>
      <c r="G436" s="1523"/>
    </row>
    <row r="437" spans="1:7" ht="30" hidden="1" customHeight="1" outlineLevel="1">
      <c r="A437" s="1467"/>
      <c r="B437" s="1492"/>
      <c r="C437" s="1634"/>
      <c r="D437" s="1657"/>
      <c r="E437" s="192" t="s">
        <v>154</v>
      </c>
      <c r="F437" s="193"/>
      <c r="G437" s="1523"/>
    </row>
    <row r="438" spans="1:7" ht="30" hidden="1" customHeight="1" outlineLevel="1">
      <c r="A438" s="1467"/>
      <c r="B438" s="1492"/>
      <c r="C438" s="1634"/>
      <c r="D438" s="1658"/>
      <c r="E438" s="192" t="s">
        <v>756</v>
      </c>
      <c r="F438" s="193"/>
      <c r="G438" s="1523"/>
    </row>
    <row r="439" spans="1:7" ht="30" hidden="1" customHeight="1" outlineLevel="1">
      <c r="A439" s="1467"/>
      <c r="B439" s="1492"/>
      <c r="C439" s="1634"/>
      <c r="D439" s="1492" t="s">
        <v>155</v>
      </c>
      <c r="E439" s="1492"/>
      <c r="F439" s="18"/>
      <c r="G439" s="1523"/>
    </row>
    <row r="440" spans="1:7" ht="15" hidden="1" customHeight="1" outlineLevel="1">
      <c r="A440" s="1467"/>
      <c r="B440" s="1492"/>
      <c r="C440" s="1634"/>
      <c r="D440" s="1634" t="s">
        <v>156</v>
      </c>
      <c r="E440" s="1634"/>
      <c r="F440" s="18"/>
      <c r="G440" s="1523"/>
    </row>
    <row r="441" spans="1:7" ht="30" hidden="1" customHeight="1" outlineLevel="1">
      <c r="A441" s="1467"/>
      <c r="B441" s="1492"/>
      <c r="C441" s="1634"/>
      <c r="D441" s="1492" t="s">
        <v>159</v>
      </c>
      <c r="E441" s="1492"/>
      <c r="F441" s="18"/>
      <c r="G441" s="1523"/>
    </row>
    <row r="442" spans="1:7" ht="30" hidden="1" customHeight="1" outlineLevel="1">
      <c r="A442" s="1467"/>
      <c r="B442" s="1492"/>
      <c r="C442" s="1634"/>
      <c r="D442" s="1492" t="s">
        <v>163</v>
      </c>
      <c r="E442" s="1492"/>
      <c r="F442" s="18"/>
      <c r="G442" s="1523"/>
    </row>
    <row r="443" spans="1:7" ht="15" hidden="1" customHeight="1" outlineLevel="1">
      <c r="A443" s="1467"/>
      <c r="B443" s="1492"/>
      <c r="C443" s="1634"/>
      <c r="D443" s="1492" t="s">
        <v>160</v>
      </c>
      <c r="E443" s="1492"/>
      <c r="F443" s="18"/>
      <c r="G443" s="1523"/>
    </row>
    <row r="444" spans="1:7" ht="30" hidden="1" customHeight="1" outlineLevel="1">
      <c r="A444" s="1467"/>
      <c r="B444" s="1492"/>
      <c r="C444" s="1634"/>
      <c r="D444" s="1492" t="s">
        <v>158</v>
      </c>
      <c r="E444" s="1492"/>
      <c r="F444" s="18"/>
      <c r="G444" s="1523"/>
    </row>
    <row r="445" spans="1:7" ht="30" hidden="1" customHeight="1" outlineLevel="1">
      <c r="A445" s="1467"/>
      <c r="B445" s="1492"/>
      <c r="C445" s="1634"/>
      <c r="D445" s="1492" t="s">
        <v>157</v>
      </c>
      <c r="E445" s="1492"/>
      <c r="F445" s="18"/>
      <c r="G445" s="1523"/>
    </row>
    <row r="446" spans="1:7" ht="30" hidden="1" customHeight="1" outlineLevel="1" thickBot="1">
      <c r="A446" s="1468"/>
      <c r="B446" s="1493"/>
      <c r="C446" s="1647"/>
      <c r="D446" s="1493" t="s">
        <v>161</v>
      </c>
      <c r="E446" s="1493"/>
      <c r="F446" s="19"/>
      <c r="G446" s="1524"/>
    </row>
    <row r="447" spans="1:7"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selection sqref="A1:E1"/>
      <pageMargins left="0.7" right="0.7" top="0.78740157499999996" bottom="0.78740157499999996" header="0.3" footer="0.3"/>
      <pageSetup paperSize="9" orientation="portrait"/>
    </customSheetView>
    <customSheetView guid="{317AD49F-8855-48DD-B053-447BE4ACED80}" scale="80" hiddenRows="1">
      <selection sqref="A1:E1"/>
      <pageMargins left="0.7" right="0.7" top="0.78740157499999996" bottom="0.78740157499999996" header="0.3" footer="0.3"/>
      <pageSetup paperSize="9" orientation="portrait"/>
    </customSheetView>
    <customSheetView guid="{353233E8-C0EC-4EF6-9ECB-B83377B30688}" scale="80" hiddenRows="1">
      <selection sqref="A1:E1"/>
      <pageMargins left="0.7" right="0.7" top="0.78740157499999996" bottom="0.78740157499999996" header="0.3" footer="0.3"/>
      <pageSetup paperSize="9" orientation="portrait"/>
    </customSheetView>
    <customSheetView guid="{7F1EA7E0-29E2-4DE4-A771-292E428023F1}" scale="80" hiddenRows="1">
      <selection sqref="A1:E1"/>
      <pageMargins left="0.7" right="0.7" top="0.78740157499999996" bottom="0.78740157499999996" header="0.3" footer="0.3"/>
      <pageSetup paperSize="9" orientation="portrait"/>
    </customSheetView>
    <customSheetView guid="{CC77BC76-41C2-4605-9366-87A9C453C131}" scale="80" hiddenRows="1">
      <selection sqref="A1:E1"/>
      <pageMargins left="0.7" right="0.7" top="0.78740157499999996" bottom="0.78740157499999996" header="0.3" footer="0.3"/>
      <pageSetup paperSize="9" orientation="portrait"/>
    </customSheetView>
    <customSheetView guid="{D0FBE7BD-9605-4CEE-9C15-C8C77DA80530}" scale="80" hiddenRows="1">
      <selection sqref="A1:E1"/>
      <pageMargins left="0.7" right="0.7" top="0.78740157499999996" bottom="0.78740157499999996" header="0.3" footer="0.3"/>
      <pageSetup paperSize="9" orientation="portrait"/>
    </customSheetView>
  </customSheetViews>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0" zoomScaleNormal="80" zoomScalePageLayoutView="75" workbookViewId="0">
      <selection activeCell="A4" sqref="C4"/>
    </sheetView>
  </sheetViews>
  <sheetFormatPr defaultColWidth="8.85546875" defaultRowHeight="15" outlineLevelRow="1"/>
  <cols>
    <col min="1" max="8" width="30.7109375" customWidth="1"/>
    <col min="9" max="9" width="20.7109375" customWidth="1"/>
  </cols>
  <sheetData>
    <row r="1" spans="1:10">
      <c r="A1" s="1000" t="s">
        <v>791</v>
      </c>
      <c r="B1" s="1000"/>
      <c r="C1" s="1000"/>
      <c r="D1" s="1000"/>
      <c r="E1" s="1000"/>
      <c r="F1" s="287"/>
      <c r="G1" s="286"/>
      <c r="H1" s="286"/>
      <c r="I1" s="286"/>
      <c r="J1" s="194"/>
    </row>
    <row r="2" spans="1:10">
      <c r="A2" s="1000" t="s">
        <v>261</v>
      </c>
      <c r="B2" s="1000"/>
      <c r="C2" s="1000"/>
      <c r="D2" s="1000"/>
      <c r="E2" s="1000"/>
      <c r="F2" s="287"/>
      <c r="G2" s="286"/>
      <c r="H2" s="286"/>
      <c r="I2" s="286"/>
      <c r="J2" s="194"/>
    </row>
    <row r="3" spans="1:10" ht="15.75" thickBot="1">
      <c r="A3" s="1001"/>
      <c r="B3" s="1001"/>
      <c r="C3" s="1001"/>
      <c r="D3" s="1001"/>
      <c r="E3" s="1001"/>
      <c r="F3" s="1001"/>
      <c r="G3" s="1001"/>
      <c r="H3" s="1001"/>
      <c r="I3" s="1001"/>
    </row>
    <row r="4" spans="1:10" ht="15" customHeight="1">
      <c r="A4" s="1002" t="s">
        <v>109</v>
      </c>
      <c r="B4" s="1003"/>
      <c r="C4" s="1003"/>
      <c r="D4" s="1003"/>
      <c r="E4" s="1003"/>
      <c r="F4" s="1003"/>
      <c r="G4" s="1003"/>
      <c r="H4" s="1003"/>
      <c r="I4" s="1008" t="s">
        <v>84</v>
      </c>
    </row>
    <row r="5" spans="1:10" ht="15.75" thickBot="1">
      <c r="A5" s="1005"/>
      <c r="B5" s="1006"/>
      <c r="C5" s="1006"/>
      <c r="D5" s="1006"/>
      <c r="E5" s="1006"/>
      <c r="F5" s="1006"/>
      <c r="G5" s="1006"/>
      <c r="H5" s="1006"/>
      <c r="I5" s="1031"/>
    </row>
    <row r="6" spans="1:10" ht="15.75" thickBot="1">
      <c r="A6" s="1421" t="str">
        <f>Obsah!A3</f>
        <v>Informace platné k datu</v>
      </c>
      <c r="B6" s="1422"/>
      <c r="C6" s="1422"/>
      <c r="D6" s="1666"/>
      <c r="E6" s="314" t="str">
        <f>Obsah!C3</f>
        <v>(30/09/2015)</v>
      </c>
      <c r="F6" s="311"/>
      <c r="G6" s="299"/>
      <c r="H6" s="299"/>
      <c r="I6" s="315"/>
    </row>
    <row r="7" spans="1:10">
      <c r="A7" s="1466" t="s">
        <v>165</v>
      </c>
      <c r="B7" s="1491"/>
      <c r="C7" s="1491"/>
      <c r="D7" s="1491"/>
      <c r="E7" s="1491"/>
      <c r="F7" s="1491"/>
      <c r="G7" s="1491"/>
      <c r="H7" s="1501"/>
      <c r="I7" s="1032" t="s">
        <v>863</v>
      </c>
    </row>
    <row r="8" spans="1:10">
      <c r="A8" s="1467" t="s">
        <v>170</v>
      </c>
      <c r="B8" s="1492"/>
      <c r="C8" s="1492"/>
      <c r="D8" s="1492"/>
      <c r="E8" s="1492"/>
      <c r="F8" s="1492"/>
      <c r="G8" s="1492"/>
      <c r="H8" s="1546"/>
      <c r="I8" s="1033"/>
    </row>
    <row r="9" spans="1:10">
      <c r="A9" s="1467" t="s">
        <v>168</v>
      </c>
      <c r="B9" s="1492"/>
      <c r="C9" s="1492"/>
      <c r="D9" s="1492"/>
      <c r="E9" s="1492" t="s">
        <v>169</v>
      </c>
      <c r="F9" s="1492"/>
      <c r="G9" s="1492"/>
      <c r="H9" s="1546"/>
      <c r="I9" s="1033"/>
    </row>
    <row r="10" spans="1:10" ht="30" customHeight="1">
      <c r="A10" s="107" t="s">
        <v>167</v>
      </c>
      <c r="B10" s="29" t="s">
        <v>175</v>
      </c>
      <c r="C10" s="85" t="s">
        <v>166</v>
      </c>
      <c r="D10" s="29" t="s">
        <v>175</v>
      </c>
      <c r="E10" s="85" t="s">
        <v>167</v>
      </c>
      <c r="F10" s="29" t="s">
        <v>175</v>
      </c>
      <c r="G10" s="85" t="s">
        <v>166</v>
      </c>
      <c r="H10" s="85" t="s">
        <v>177</v>
      </c>
      <c r="I10" s="1033"/>
    </row>
    <row r="11" spans="1:10">
      <c r="A11" s="103"/>
      <c r="B11" s="45"/>
      <c r="C11" s="45"/>
      <c r="D11" s="45"/>
      <c r="E11" s="14"/>
      <c r="F11" s="45"/>
      <c r="G11" s="45"/>
      <c r="H11" s="53"/>
      <c r="I11" s="1033"/>
    </row>
    <row r="12" spans="1:10">
      <c r="A12" s="103"/>
      <c r="B12" s="45"/>
      <c r="C12" s="45"/>
      <c r="D12" s="45"/>
      <c r="E12" s="14"/>
      <c r="F12" s="45"/>
      <c r="G12" s="45"/>
      <c r="H12" s="53"/>
      <c r="I12" s="1033"/>
    </row>
    <row r="13" spans="1:10">
      <c r="A13" s="103"/>
      <c r="B13" s="45"/>
      <c r="C13" s="45"/>
      <c r="D13" s="45"/>
      <c r="E13" s="14"/>
      <c r="F13" s="45"/>
      <c r="G13" s="45"/>
      <c r="H13" s="53"/>
      <c r="I13" s="1033"/>
    </row>
    <row r="14" spans="1:10">
      <c r="A14" s="103"/>
      <c r="B14" s="45"/>
      <c r="C14" s="45"/>
      <c r="D14" s="45"/>
      <c r="E14" s="14"/>
      <c r="F14" s="45"/>
      <c r="G14" s="45"/>
      <c r="H14" s="53"/>
      <c r="I14" s="1033"/>
    </row>
    <row r="15" spans="1:10" ht="15.75" thickBot="1">
      <c r="A15" s="104"/>
      <c r="B15" s="60"/>
      <c r="C15" s="60"/>
      <c r="D15" s="60"/>
      <c r="E15" s="16"/>
      <c r="F15" s="60"/>
      <c r="G15" s="60"/>
      <c r="H15" s="61"/>
      <c r="I15" s="1034"/>
    </row>
    <row r="16" spans="1:10" hidden="1" outlineLevel="1">
      <c r="A16" s="105"/>
      <c r="B16" s="106"/>
      <c r="C16" s="106"/>
      <c r="D16" s="106"/>
      <c r="E16" s="15"/>
      <c r="F16" s="106"/>
      <c r="G16" s="106"/>
      <c r="H16" s="108"/>
      <c r="I16" s="1032" t="s">
        <v>863</v>
      </c>
    </row>
    <row r="17" spans="1:9" hidden="1" outlineLevel="1">
      <c r="A17" s="103"/>
      <c r="B17" s="45"/>
      <c r="C17" s="45"/>
      <c r="D17" s="45"/>
      <c r="E17" s="14"/>
      <c r="F17" s="45"/>
      <c r="G17" s="45"/>
      <c r="H17" s="53"/>
      <c r="I17" s="1033"/>
    </row>
    <row r="18" spans="1:9" hidden="1" outlineLevel="1">
      <c r="A18" s="103"/>
      <c r="B18" s="45"/>
      <c r="C18" s="45"/>
      <c r="D18" s="45"/>
      <c r="E18" s="14"/>
      <c r="F18" s="45"/>
      <c r="G18" s="45"/>
      <c r="H18" s="53"/>
      <c r="I18" s="1033"/>
    </row>
    <row r="19" spans="1:9" hidden="1" outlineLevel="1">
      <c r="A19" s="103"/>
      <c r="B19" s="45"/>
      <c r="C19" s="45"/>
      <c r="D19" s="45"/>
      <c r="E19" s="14"/>
      <c r="F19" s="45"/>
      <c r="G19" s="45"/>
      <c r="H19" s="53"/>
      <c r="I19" s="1033"/>
    </row>
    <row r="20" spans="1:9" hidden="1" outlineLevel="1">
      <c r="A20" s="103"/>
      <c r="B20" s="45"/>
      <c r="C20" s="45"/>
      <c r="D20" s="45"/>
      <c r="E20" s="14"/>
      <c r="F20" s="45"/>
      <c r="G20" s="45"/>
      <c r="H20" s="53"/>
      <c r="I20" s="1033"/>
    </row>
    <row r="21" spans="1:9" hidden="1" outlineLevel="1">
      <c r="A21" s="103"/>
      <c r="B21" s="45"/>
      <c r="C21" s="45"/>
      <c r="D21" s="45"/>
      <c r="E21" s="14"/>
      <c r="F21" s="45"/>
      <c r="G21" s="45"/>
      <c r="H21" s="53"/>
      <c r="I21" s="1033"/>
    </row>
    <row r="22" spans="1:9" hidden="1" outlineLevel="1">
      <c r="A22" s="103"/>
      <c r="B22" s="45"/>
      <c r="C22" s="45"/>
      <c r="D22" s="45"/>
      <c r="E22" s="14"/>
      <c r="F22" s="45"/>
      <c r="G22" s="45"/>
      <c r="H22" s="53"/>
      <c r="I22" s="1033"/>
    </row>
    <row r="23" spans="1:9" hidden="1" outlineLevel="1">
      <c r="A23" s="37"/>
      <c r="B23" s="14"/>
      <c r="C23" s="14"/>
      <c r="D23" s="14"/>
      <c r="E23" s="14"/>
      <c r="F23" s="45"/>
      <c r="G23" s="45"/>
      <c r="H23" s="53"/>
      <c r="I23" s="1033"/>
    </row>
    <row r="24" spans="1:9" hidden="1" outlineLevel="1">
      <c r="A24" s="37"/>
      <c r="B24" s="14"/>
      <c r="C24" s="14"/>
      <c r="D24" s="14"/>
      <c r="E24" s="14"/>
      <c r="F24" s="45"/>
      <c r="G24" s="45"/>
      <c r="H24" s="53"/>
      <c r="I24" s="1033"/>
    </row>
    <row r="25" spans="1:9" ht="15.75" hidden="1" outlineLevel="1" thickBot="1">
      <c r="A25" s="38"/>
      <c r="B25" s="16"/>
      <c r="C25" s="16"/>
      <c r="D25" s="16"/>
      <c r="E25" s="16"/>
      <c r="F25" s="60"/>
      <c r="G25" s="60"/>
      <c r="H25" s="61"/>
      <c r="I25" s="1034"/>
    </row>
    <row r="26" spans="1:9" collapsed="1">
      <c r="A26" s="1466" t="s">
        <v>179</v>
      </c>
      <c r="B26" s="1491"/>
      <c r="C26" s="1491"/>
      <c r="D26" s="1491"/>
      <c r="E26" s="1491"/>
      <c r="F26" s="1491"/>
      <c r="G26" s="1491"/>
      <c r="H26" s="1501"/>
      <c r="I26" s="1032" t="s">
        <v>863</v>
      </c>
    </row>
    <row r="27" spans="1:9">
      <c r="A27" s="1467" t="s">
        <v>170</v>
      </c>
      <c r="B27" s="1492"/>
      <c r="C27" s="1492"/>
      <c r="D27" s="1492"/>
      <c r="E27" s="1492"/>
      <c r="F27" s="1492"/>
      <c r="G27" s="1492"/>
      <c r="H27" s="1546"/>
      <c r="I27" s="1033"/>
    </row>
    <row r="28" spans="1:9">
      <c r="A28" s="1467" t="s">
        <v>168</v>
      </c>
      <c r="B28" s="1492"/>
      <c r="C28" s="1492"/>
      <c r="D28" s="1492"/>
      <c r="E28" s="1492" t="s">
        <v>169</v>
      </c>
      <c r="F28" s="1492"/>
      <c r="G28" s="1492"/>
      <c r="H28" s="1546"/>
      <c r="I28" s="1033"/>
    </row>
    <row r="29" spans="1:9" ht="30" customHeight="1">
      <c r="A29" s="107" t="s">
        <v>167</v>
      </c>
      <c r="B29" s="29" t="s">
        <v>175</v>
      </c>
      <c r="C29" s="85" t="s">
        <v>166</v>
      </c>
      <c r="D29" s="29" t="s">
        <v>175</v>
      </c>
      <c r="E29" s="85" t="s">
        <v>167</v>
      </c>
      <c r="F29" s="29" t="s">
        <v>175</v>
      </c>
      <c r="G29" s="85" t="s">
        <v>166</v>
      </c>
      <c r="H29" s="85" t="s">
        <v>177</v>
      </c>
      <c r="I29" s="1033"/>
    </row>
    <row r="30" spans="1:9">
      <c r="A30" s="103"/>
      <c r="B30" s="45"/>
      <c r="C30" s="45"/>
      <c r="D30" s="45"/>
      <c r="E30" s="45"/>
      <c r="F30" s="45"/>
      <c r="G30" s="45"/>
      <c r="H30" s="53"/>
      <c r="I30" s="1033"/>
    </row>
    <row r="31" spans="1:9">
      <c r="A31" s="103"/>
      <c r="B31" s="45"/>
      <c r="C31" s="45"/>
      <c r="D31" s="45"/>
      <c r="E31" s="45"/>
      <c r="F31" s="45"/>
      <c r="G31" s="45"/>
      <c r="H31" s="53"/>
      <c r="I31" s="1033"/>
    </row>
    <row r="32" spans="1:9">
      <c r="A32" s="103"/>
      <c r="B32" s="45"/>
      <c r="C32" s="45"/>
      <c r="D32" s="45"/>
      <c r="E32" s="45"/>
      <c r="F32" s="45"/>
      <c r="G32" s="45"/>
      <c r="H32" s="53"/>
      <c r="I32" s="1033"/>
    </row>
    <row r="33" spans="1:9">
      <c r="A33" s="103"/>
      <c r="B33" s="45"/>
      <c r="C33" s="45"/>
      <c r="D33" s="45"/>
      <c r="E33" s="45"/>
      <c r="F33" s="45"/>
      <c r="G33" s="45"/>
      <c r="H33" s="53"/>
      <c r="I33" s="1033"/>
    </row>
    <row r="34" spans="1:9" ht="15.75" thickBot="1">
      <c r="A34" s="101"/>
      <c r="B34" s="102"/>
      <c r="C34" s="102"/>
      <c r="D34" s="102"/>
      <c r="E34" s="102"/>
      <c r="F34" s="102"/>
      <c r="G34" s="102"/>
      <c r="H34" s="109"/>
      <c r="I34" s="1034"/>
    </row>
    <row r="35" spans="1:9" hidden="1" outlineLevel="1">
      <c r="A35" s="98"/>
      <c r="B35" s="99"/>
      <c r="C35" s="99"/>
      <c r="D35" s="99"/>
      <c r="E35" s="99"/>
      <c r="F35" s="99"/>
      <c r="G35" s="99"/>
      <c r="H35" s="110"/>
      <c r="I35" s="1032" t="s">
        <v>863</v>
      </c>
    </row>
    <row r="36" spans="1:9" hidden="1" outlineLevel="1">
      <c r="A36" s="100"/>
      <c r="B36" s="94"/>
      <c r="C36" s="94"/>
      <c r="D36" s="94"/>
      <c r="E36" s="94"/>
      <c r="F36" s="94"/>
      <c r="G36" s="94"/>
      <c r="H36" s="111"/>
      <c r="I36" s="1033"/>
    </row>
    <row r="37" spans="1:9" hidden="1" outlineLevel="1">
      <c r="A37" s="100"/>
      <c r="B37" s="94"/>
      <c r="C37" s="94"/>
      <c r="D37" s="94"/>
      <c r="E37" s="94"/>
      <c r="F37" s="94"/>
      <c r="G37" s="94"/>
      <c r="H37" s="111"/>
      <c r="I37" s="1033"/>
    </row>
    <row r="38" spans="1:9" hidden="1" outlineLevel="1">
      <c r="A38" s="100"/>
      <c r="B38" s="94"/>
      <c r="C38" s="94"/>
      <c r="D38" s="94"/>
      <c r="E38" s="94"/>
      <c r="F38" s="94"/>
      <c r="G38" s="94"/>
      <c r="H38" s="111"/>
      <c r="I38" s="1033"/>
    </row>
    <row r="39" spans="1:9" hidden="1" outlineLevel="1">
      <c r="A39" s="100"/>
      <c r="B39" s="94"/>
      <c r="C39" s="94"/>
      <c r="D39" s="94"/>
      <c r="E39" s="94"/>
      <c r="F39" s="94"/>
      <c r="G39" s="94"/>
      <c r="H39" s="111"/>
      <c r="I39" s="1033"/>
    </row>
    <row r="40" spans="1:9" hidden="1" outlineLevel="1">
      <c r="A40" s="100"/>
      <c r="B40" s="94"/>
      <c r="C40" s="94"/>
      <c r="D40" s="94"/>
      <c r="E40" s="94"/>
      <c r="F40" s="94"/>
      <c r="G40" s="94"/>
      <c r="H40" s="111"/>
      <c r="I40" s="1033"/>
    </row>
    <row r="41" spans="1:9" hidden="1" outlineLevel="1">
      <c r="A41" s="100"/>
      <c r="B41" s="94"/>
      <c r="C41" s="94"/>
      <c r="D41" s="94"/>
      <c r="E41" s="94"/>
      <c r="F41" s="94"/>
      <c r="G41" s="94"/>
      <c r="H41" s="111"/>
      <c r="I41" s="1033"/>
    </row>
    <row r="42" spans="1:9" hidden="1" outlineLevel="1">
      <c r="A42" s="100"/>
      <c r="B42" s="94"/>
      <c r="C42" s="94"/>
      <c r="D42" s="94"/>
      <c r="E42" s="94"/>
      <c r="F42" s="94"/>
      <c r="G42" s="94"/>
      <c r="H42" s="111"/>
      <c r="I42" s="1033"/>
    </row>
    <row r="43" spans="1:9" hidden="1" outlineLevel="1">
      <c r="A43" s="100"/>
      <c r="B43" s="94"/>
      <c r="C43" s="94"/>
      <c r="D43" s="94"/>
      <c r="E43" s="94"/>
      <c r="F43" s="94"/>
      <c r="G43" s="94"/>
      <c r="H43" s="111"/>
      <c r="I43" s="1033"/>
    </row>
    <row r="44" spans="1:9" ht="15.75" hidden="1" outlineLevel="1" thickBot="1">
      <c r="A44" s="101"/>
      <c r="B44" s="102"/>
      <c r="C44" s="102"/>
      <c r="D44" s="102"/>
      <c r="E44" s="102"/>
      <c r="F44" s="102"/>
      <c r="G44" s="102"/>
      <c r="H44" s="109"/>
      <c r="I44" s="1034"/>
    </row>
    <row r="45" spans="1:9" collapsed="1">
      <c r="A45" s="1466" t="s">
        <v>172</v>
      </c>
      <c r="B45" s="1491"/>
      <c r="C45" s="1491"/>
      <c r="D45" s="1491"/>
      <c r="E45" s="1491" t="s">
        <v>173</v>
      </c>
      <c r="F45" s="1491"/>
      <c r="G45" s="1491"/>
      <c r="H45" s="1501"/>
      <c r="I45" s="1032" t="s">
        <v>864</v>
      </c>
    </row>
    <row r="46" spans="1:9" ht="30" customHeight="1">
      <c r="A46" s="1467" t="s">
        <v>178</v>
      </c>
      <c r="B46" s="1492" t="s">
        <v>171</v>
      </c>
      <c r="C46" s="1667" t="s">
        <v>174</v>
      </c>
      <c r="D46" s="1667"/>
      <c r="E46" s="1492" t="s">
        <v>178</v>
      </c>
      <c r="F46" s="1492" t="s">
        <v>171</v>
      </c>
      <c r="G46" s="1667" t="s">
        <v>174</v>
      </c>
      <c r="H46" s="1668"/>
      <c r="I46" s="1033"/>
    </row>
    <row r="47" spans="1:9" ht="30" customHeight="1">
      <c r="A47" s="1467"/>
      <c r="B47" s="1492"/>
      <c r="C47" s="29" t="s">
        <v>176</v>
      </c>
      <c r="D47" s="29" t="s">
        <v>175</v>
      </c>
      <c r="E47" s="1492"/>
      <c r="F47" s="1492"/>
      <c r="G47" s="29" t="s">
        <v>176</v>
      </c>
      <c r="H47" s="85" t="s">
        <v>175</v>
      </c>
      <c r="I47" s="1033"/>
    </row>
    <row r="48" spans="1:9">
      <c r="A48" s="26"/>
      <c r="B48" s="27"/>
      <c r="C48" s="27"/>
      <c r="D48" s="27"/>
      <c r="E48" s="27"/>
      <c r="F48" s="27"/>
      <c r="G48" s="27"/>
      <c r="H48" s="112"/>
      <c r="I48" s="1033"/>
    </row>
    <row r="49" spans="1:9">
      <c r="A49" s="10"/>
      <c r="B49" s="9"/>
      <c r="C49" s="9"/>
      <c r="D49" s="9"/>
      <c r="E49" s="9"/>
      <c r="F49" s="9"/>
      <c r="G49" s="9"/>
      <c r="H49" s="88"/>
      <c r="I49" s="1033"/>
    </row>
    <row r="50" spans="1:9">
      <c r="A50" s="10"/>
      <c r="B50" s="9"/>
      <c r="C50" s="9"/>
      <c r="D50" s="9"/>
      <c r="E50" s="9"/>
      <c r="F50" s="9"/>
      <c r="G50" s="9"/>
      <c r="H50" s="88"/>
      <c r="I50" s="1033"/>
    </row>
    <row r="51" spans="1:9">
      <c r="A51" s="10"/>
      <c r="B51" s="9"/>
      <c r="C51" s="9"/>
      <c r="D51" s="9"/>
      <c r="E51" s="9"/>
      <c r="F51" s="9"/>
      <c r="G51" s="9"/>
      <c r="H51" s="88"/>
      <c r="I51" s="1033"/>
    </row>
    <row r="52" spans="1:9" ht="15.75" thickBot="1">
      <c r="A52" s="96"/>
      <c r="B52" s="97"/>
      <c r="C52" s="97"/>
      <c r="D52" s="97"/>
      <c r="E52" s="97"/>
      <c r="F52" s="97"/>
      <c r="G52" s="97"/>
      <c r="H52" s="113"/>
      <c r="I52" s="1034"/>
    </row>
    <row r="53" spans="1:9" hidden="1" outlineLevel="1">
      <c r="A53" s="26"/>
      <c r="B53" s="27"/>
      <c r="C53" s="27"/>
      <c r="D53" s="27"/>
      <c r="E53" s="27"/>
      <c r="F53" s="27"/>
      <c r="G53" s="27"/>
      <c r="H53" s="112"/>
      <c r="I53" s="1032" t="s">
        <v>864</v>
      </c>
    </row>
    <row r="54" spans="1:9" hidden="1" outlineLevel="1">
      <c r="A54" s="10"/>
      <c r="B54" s="9"/>
      <c r="C54" s="9"/>
      <c r="D54" s="9"/>
      <c r="E54" s="9"/>
      <c r="F54" s="9"/>
      <c r="G54" s="9"/>
      <c r="H54" s="88"/>
      <c r="I54" s="1033"/>
    </row>
    <row r="55" spans="1:9" hidden="1" outlineLevel="1">
      <c r="A55" s="10"/>
      <c r="B55" s="9"/>
      <c r="C55" s="9"/>
      <c r="D55" s="9"/>
      <c r="E55" s="9"/>
      <c r="F55" s="9"/>
      <c r="G55" s="9"/>
      <c r="H55" s="88"/>
      <c r="I55" s="1033"/>
    </row>
    <row r="56" spans="1:9" hidden="1" outlineLevel="1">
      <c r="A56" s="10"/>
      <c r="B56" s="9"/>
      <c r="C56" s="9"/>
      <c r="D56" s="9"/>
      <c r="E56" s="9"/>
      <c r="F56" s="9"/>
      <c r="G56" s="9"/>
      <c r="H56" s="88"/>
      <c r="I56" s="1033"/>
    </row>
    <row r="57" spans="1:9" hidden="1" outlineLevel="1">
      <c r="A57" s="10"/>
      <c r="B57" s="9"/>
      <c r="C57" s="9"/>
      <c r="D57" s="9"/>
      <c r="E57" s="9"/>
      <c r="F57" s="9"/>
      <c r="G57" s="9"/>
      <c r="H57" s="88"/>
      <c r="I57" s="1033"/>
    </row>
    <row r="58" spans="1:9" hidden="1" outlineLevel="1">
      <c r="A58" s="10"/>
      <c r="B58" s="9"/>
      <c r="C58" s="9"/>
      <c r="D58" s="9"/>
      <c r="E58" s="9"/>
      <c r="F58" s="9"/>
      <c r="G58" s="9"/>
      <c r="H58" s="88"/>
      <c r="I58" s="1033"/>
    </row>
    <row r="59" spans="1:9" hidden="1" outlineLevel="1">
      <c r="A59" s="10"/>
      <c r="B59" s="9"/>
      <c r="C59" s="9"/>
      <c r="D59" s="9"/>
      <c r="E59" s="9"/>
      <c r="F59" s="9"/>
      <c r="G59" s="9"/>
      <c r="H59" s="88"/>
      <c r="I59" s="1033"/>
    </row>
    <row r="60" spans="1:9" hidden="1" outlineLevel="1">
      <c r="A60" s="10"/>
      <c r="B60" s="9"/>
      <c r="C60" s="9"/>
      <c r="D60" s="9"/>
      <c r="E60" s="9"/>
      <c r="F60" s="9"/>
      <c r="G60" s="9"/>
      <c r="H60" s="88"/>
      <c r="I60" s="1033"/>
    </row>
    <row r="61" spans="1:9" hidden="1" outlineLevel="1">
      <c r="A61" s="10"/>
      <c r="B61" s="9"/>
      <c r="C61" s="9"/>
      <c r="D61" s="9"/>
      <c r="E61" s="9"/>
      <c r="F61" s="9"/>
      <c r="G61" s="9"/>
      <c r="H61" s="88"/>
      <c r="I61" s="1033"/>
    </row>
    <row r="62" spans="1:9" hidden="1" outlineLevel="1">
      <c r="A62" s="10"/>
      <c r="B62" s="9"/>
      <c r="C62" s="9"/>
      <c r="D62" s="9"/>
      <c r="E62" s="9"/>
      <c r="F62" s="9"/>
      <c r="G62" s="9"/>
      <c r="H62" s="88"/>
      <c r="I62" s="1033"/>
    </row>
    <row r="63" spans="1:9" hidden="1" outlineLevel="1">
      <c r="A63" s="10"/>
      <c r="B63" s="9"/>
      <c r="C63" s="9"/>
      <c r="D63" s="9"/>
      <c r="E63" s="9"/>
      <c r="F63" s="9"/>
      <c r="G63" s="9"/>
      <c r="H63" s="88"/>
      <c r="I63" s="1033"/>
    </row>
    <row r="64" spans="1:9" hidden="1" outlineLevel="1">
      <c r="A64" s="10"/>
      <c r="B64" s="9"/>
      <c r="C64" s="9"/>
      <c r="D64" s="9"/>
      <c r="E64" s="9"/>
      <c r="F64" s="9"/>
      <c r="G64" s="9"/>
      <c r="H64" s="88"/>
      <c r="I64" s="1033"/>
    </row>
    <row r="65" spans="1:9" hidden="1" outlineLevel="1">
      <c r="A65" s="10"/>
      <c r="B65" s="9"/>
      <c r="C65" s="9"/>
      <c r="D65" s="9"/>
      <c r="E65" s="9"/>
      <c r="F65" s="9"/>
      <c r="G65" s="9"/>
      <c r="H65" s="88"/>
      <c r="I65" s="1033"/>
    </row>
    <row r="66" spans="1:9" hidden="1" outlineLevel="1">
      <c r="A66" s="10"/>
      <c r="B66" s="9"/>
      <c r="C66" s="9"/>
      <c r="D66" s="9"/>
      <c r="E66" s="9"/>
      <c r="F66" s="9"/>
      <c r="G66" s="9"/>
      <c r="H66" s="88"/>
      <c r="I66" s="1033"/>
    </row>
    <row r="67" spans="1:9" ht="15.75" hidden="1" outlineLevel="1" thickBot="1">
      <c r="A67" s="11"/>
      <c r="B67" s="12"/>
      <c r="C67" s="12"/>
      <c r="D67" s="12"/>
      <c r="E67" s="12"/>
      <c r="F67" s="12"/>
      <c r="G67" s="12"/>
      <c r="H67" s="114"/>
      <c r="I67" s="1034"/>
    </row>
    <row r="68" spans="1:9" collapsed="1">
      <c r="A68" s="1466" t="s">
        <v>179</v>
      </c>
      <c r="B68" s="1491"/>
      <c r="C68" s="1491"/>
      <c r="D68" s="1491"/>
      <c r="E68" s="1491" t="s">
        <v>165</v>
      </c>
      <c r="F68" s="1491"/>
      <c r="G68" s="1491"/>
      <c r="H68" s="1501"/>
      <c r="I68" s="1311" t="s">
        <v>865</v>
      </c>
    </row>
    <row r="69" spans="1:9" ht="30" customHeight="1">
      <c r="A69" s="1474" t="s">
        <v>180</v>
      </c>
      <c r="B69" s="1486" t="s">
        <v>182</v>
      </c>
      <c r="C69" s="1486" t="s">
        <v>181</v>
      </c>
      <c r="D69" s="1486" t="s">
        <v>183</v>
      </c>
      <c r="E69" s="1492" t="s">
        <v>184</v>
      </c>
      <c r="F69" s="1492"/>
      <c r="G69" s="1492"/>
      <c r="H69" s="1546"/>
      <c r="I69" s="1312"/>
    </row>
    <row r="70" spans="1:9">
      <c r="A70" s="1669"/>
      <c r="B70" s="1658"/>
      <c r="C70" s="1658"/>
      <c r="D70" s="1658"/>
      <c r="E70" s="1492" t="s">
        <v>185</v>
      </c>
      <c r="F70" s="1492"/>
      <c r="G70" s="1492" t="s">
        <v>183</v>
      </c>
      <c r="H70" s="1546"/>
      <c r="I70" s="1312"/>
    </row>
    <row r="71" spans="1:9">
      <c r="A71" s="10"/>
      <c r="B71" s="9"/>
      <c r="C71" s="9"/>
      <c r="D71" s="9"/>
      <c r="E71" s="1059"/>
      <c r="F71" s="1672"/>
      <c r="G71" s="1673"/>
      <c r="H71" s="1675"/>
      <c r="I71" s="1312"/>
    </row>
    <row r="72" spans="1:9" ht="15" customHeight="1">
      <c r="A72" s="10"/>
      <c r="B72" s="9"/>
      <c r="C72" s="9"/>
      <c r="D72" s="9"/>
      <c r="E72" s="1673"/>
      <c r="F72" s="1674"/>
      <c r="G72" s="1673"/>
      <c r="H72" s="1675"/>
      <c r="I72" s="1312"/>
    </row>
    <row r="73" spans="1:9">
      <c r="A73" s="10"/>
      <c r="B73" s="9"/>
      <c r="C73" s="9"/>
      <c r="D73" s="9"/>
      <c r="E73" s="1673"/>
      <c r="F73" s="1674"/>
      <c r="G73" s="1673"/>
      <c r="H73" s="1675"/>
      <c r="I73" s="1312"/>
    </row>
    <row r="74" spans="1:9">
      <c r="A74" s="10"/>
      <c r="B74" s="9"/>
      <c r="C74" s="9"/>
      <c r="D74" s="9"/>
      <c r="E74" s="1673"/>
      <c r="F74" s="1674"/>
      <c r="G74" s="1673"/>
      <c r="H74" s="1675"/>
      <c r="I74" s="1312"/>
    </row>
    <row r="75" spans="1:9" ht="15.75" thickBot="1">
      <c r="A75" s="96"/>
      <c r="B75" s="97"/>
      <c r="C75" s="97"/>
      <c r="D75" s="97"/>
      <c r="E75" s="1670"/>
      <c r="F75" s="1671"/>
      <c r="G75" s="1670"/>
      <c r="H75" s="1676"/>
      <c r="I75" s="1313"/>
    </row>
    <row r="76" spans="1:9" hidden="1" outlineLevel="1">
      <c r="A76" s="115"/>
      <c r="B76" s="116"/>
      <c r="C76" s="116"/>
      <c r="D76" s="116"/>
      <c r="E76" s="1685"/>
      <c r="F76" s="1687"/>
      <c r="G76" s="1685"/>
      <c r="H76" s="1686"/>
      <c r="I76" s="1032" t="s">
        <v>865</v>
      </c>
    </row>
    <row r="77" spans="1:9" hidden="1" outlineLevel="1">
      <c r="A77" s="117"/>
      <c r="B77" s="118"/>
      <c r="C77" s="118"/>
      <c r="D77" s="118"/>
      <c r="E77" s="1677"/>
      <c r="F77" s="1679"/>
      <c r="G77" s="1677"/>
      <c r="H77" s="1678"/>
      <c r="I77" s="1033"/>
    </row>
    <row r="78" spans="1:9" hidden="1" outlineLevel="1">
      <c r="A78" s="117"/>
      <c r="B78" s="118"/>
      <c r="C78" s="118"/>
      <c r="D78" s="118"/>
      <c r="E78" s="1677"/>
      <c r="F78" s="1679"/>
      <c r="G78" s="1677"/>
      <c r="H78" s="1678"/>
      <c r="I78" s="1033"/>
    </row>
    <row r="79" spans="1:9" hidden="1" outlineLevel="1">
      <c r="A79" s="117"/>
      <c r="B79" s="118"/>
      <c r="C79" s="118"/>
      <c r="D79" s="118"/>
      <c r="E79" s="1677"/>
      <c r="F79" s="1679"/>
      <c r="G79" s="1677"/>
      <c r="H79" s="1678"/>
      <c r="I79" s="1033"/>
    </row>
    <row r="80" spans="1:9" hidden="1" outlineLevel="1">
      <c r="A80" s="117"/>
      <c r="B80" s="118"/>
      <c r="C80" s="118"/>
      <c r="D80" s="118"/>
      <c r="E80" s="1677"/>
      <c r="F80" s="1679"/>
      <c r="G80" s="1677"/>
      <c r="H80" s="1678"/>
      <c r="I80" s="1033"/>
    </row>
    <row r="81" spans="1:9" hidden="1" outlineLevel="1">
      <c r="A81" s="117"/>
      <c r="B81" s="118"/>
      <c r="C81" s="118"/>
      <c r="D81" s="118"/>
      <c r="E81" s="1677"/>
      <c r="F81" s="1679"/>
      <c r="G81" s="1677"/>
      <c r="H81" s="1678"/>
      <c r="I81" s="1033"/>
    </row>
    <row r="82" spans="1:9" hidden="1" outlineLevel="1">
      <c r="A82" s="117"/>
      <c r="B82" s="118"/>
      <c r="C82" s="118"/>
      <c r="D82" s="118"/>
      <c r="E82" s="1677"/>
      <c r="F82" s="1679"/>
      <c r="G82" s="1677"/>
      <c r="H82" s="1678"/>
      <c r="I82" s="1033"/>
    </row>
    <row r="83" spans="1:9" hidden="1" outlineLevel="1">
      <c r="A83" s="117"/>
      <c r="B83" s="118"/>
      <c r="C83" s="118"/>
      <c r="D83" s="118"/>
      <c r="E83" s="1677"/>
      <c r="F83" s="1679"/>
      <c r="G83" s="1677"/>
      <c r="H83" s="1678"/>
      <c r="I83" s="1033"/>
    </row>
    <row r="84" spans="1:9" hidden="1" outlineLevel="1">
      <c r="A84" s="117"/>
      <c r="B84" s="118"/>
      <c r="C84" s="118"/>
      <c r="D84" s="118"/>
      <c r="E84" s="1677"/>
      <c r="F84" s="1679"/>
      <c r="G84" s="1677"/>
      <c r="H84" s="1678"/>
      <c r="I84" s="1033"/>
    </row>
    <row r="85" spans="1:9" hidden="1" outlineLevel="1">
      <c r="A85" s="117"/>
      <c r="B85" s="118"/>
      <c r="C85" s="118"/>
      <c r="D85" s="118"/>
      <c r="E85" s="1677"/>
      <c r="F85" s="1679"/>
      <c r="G85" s="1677"/>
      <c r="H85" s="1678"/>
      <c r="I85" s="1033"/>
    </row>
    <row r="86" spans="1:9" hidden="1" outlineLevel="1">
      <c r="A86" s="117"/>
      <c r="B86" s="118"/>
      <c r="C86" s="118"/>
      <c r="D86" s="118"/>
      <c r="E86" s="1677"/>
      <c r="F86" s="1679"/>
      <c r="G86" s="1677"/>
      <c r="H86" s="1678"/>
      <c r="I86" s="1033"/>
    </row>
    <row r="87" spans="1:9" hidden="1" outlineLevel="1">
      <c r="A87" s="117"/>
      <c r="B87" s="118"/>
      <c r="C87" s="118"/>
      <c r="D87" s="118"/>
      <c r="E87" s="1677"/>
      <c r="F87" s="1679"/>
      <c r="G87" s="1677"/>
      <c r="H87" s="1678"/>
      <c r="I87" s="1033"/>
    </row>
    <row r="88" spans="1:9" hidden="1" outlineLevel="1">
      <c r="A88" s="117"/>
      <c r="B88" s="118"/>
      <c r="C88" s="118"/>
      <c r="D88" s="118"/>
      <c r="E88" s="1677"/>
      <c r="F88" s="1679"/>
      <c r="G88" s="1677"/>
      <c r="H88" s="1678"/>
      <c r="I88" s="1033"/>
    </row>
    <row r="89" spans="1:9" hidden="1" outlineLevel="1">
      <c r="A89" s="117"/>
      <c r="B89" s="118"/>
      <c r="C89" s="118"/>
      <c r="D89" s="118"/>
      <c r="E89" s="1677"/>
      <c r="F89" s="1679"/>
      <c r="G89" s="1677"/>
      <c r="H89" s="1678"/>
      <c r="I89" s="1033"/>
    </row>
    <row r="90" spans="1:9" ht="15.75" hidden="1" outlineLevel="1" thickBot="1">
      <c r="A90" s="119"/>
      <c r="B90" s="120"/>
      <c r="C90" s="120"/>
      <c r="D90" s="120"/>
      <c r="E90" s="1681"/>
      <c r="F90" s="1688"/>
      <c r="G90" s="1680"/>
      <c r="H90" s="1681"/>
      <c r="I90" s="1034"/>
    </row>
    <row r="91" spans="1:9" collapsed="1">
      <c r="A91" s="1682" t="s">
        <v>186</v>
      </c>
      <c r="B91" s="1683"/>
      <c r="C91" s="1683"/>
      <c r="D91" s="1683"/>
      <c r="E91" s="1683"/>
      <c r="F91" s="1683"/>
      <c r="G91" s="1683"/>
      <c r="H91" s="1684"/>
      <c r="I91" s="1032" t="s">
        <v>866</v>
      </c>
    </row>
    <row r="92" spans="1:9">
      <c r="A92" s="452"/>
      <c r="B92" s="453"/>
      <c r="C92" s="453"/>
      <c r="D92" s="453"/>
      <c r="E92" s="453"/>
      <c r="F92" s="453"/>
      <c r="G92" s="453"/>
      <c r="H92" s="454"/>
      <c r="I92" s="1033"/>
    </row>
    <row r="93" spans="1:9">
      <c r="A93" s="455"/>
      <c r="B93" s="456"/>
      <c r="C93" s="456"/>
      <c r="D93" s="456"/>
      <c r="E93" s="456"/>
      <c r="F93" s="456"/>
      <c r="G93" s="456"/>
      <c r="H93" s="457"/>
      <c r="I93" s="1033"/>
    </row>
    <row r="94" spans="1:9">
      <c r="A94" s="455"/>
      <c r="B94" s="456"/>
      <c r="C94" s="456"/>
      <c r="D94" s="456"/>
      <c r="E94" s="456"/>
      <c r="F94" s="456"/>
      <c r="G94" s="456"/>
      <c r="H94" s="457"/>
      <c r="I94" s="1033"/>
    </row>
    <row r="95" spans="1:9">
      <c r="A95" s="455"/>
      <c r="B95" s="456"/>
      <c r="C95" s="456"/>
      <c r="D95" s="456"/>
      <c r="E95" s="456"/>
      <c r="F95" s="456"/>
      <c r="G95" s="456"/>
      <c r="H95" s="457"/>
      <c r="I95" s="1033"/>
    </row>
    <row r="96" spans="1:9" ht="15.75" thickBot="1">
      <c r="A96" s="458"/>
      <c r="B96" s="459"/>
      <c r="C96" s="459"/>
      <c r="D96" s="459"/>
      <c r="E96" s="459"/>
      <c r="F96" s="459"/>
      <c r="G96" s="459"/>
      <c r="H96" s="460"/>
      <c r="I96" s="1034"/>
    </row>
    <row r="97" spans="1:9" hidden="1" outlineLevel="1">
      <c r="A97" s="461"/>
      <c r="B97" s="462"/>
      <c r="C97" s="462"/>
      <c r="D97" s="462"/>
      <c r="E97" s="462"/>
      <c r="F97" s="462"/>
      <c r="G97" s="462"/>
      <c r="H97" s="463"/>
      <c r="I97" s="1522" t="s">
        <v>866</v>
      </c>
    </row>
    <row r="98" spans="1:9" hidden="1" outlineLevel="1">
      <c r="A98" s="455"/>
      <c r="B98" s="456"/>
      <c r="C98" s="456"/>
      <c r="D98" s="456"/>
      <c r="E98" s="456"/>
      <c r="F98" s="456"/>
      <c r="G98" s="456"/>
      <c r="H98" s="457"/>
      <c r="I98" s="1523"/>
    </row>
    <row r="99" spans="1:9" hidden="1" outlineLevel="1">
      <c r="A99" s="455"/>
      <c r="B99" s="456"/>
      <c r="C99" s="456"/>
      <c r="D99" s="456"/>
      <c r="E99" s="456"/>
      <c r="F99" s="456"/>
      <c r="G99" s="456"/>
      <c r="H99" s="457"/>
      <c r="I99" s="1523"/>
    </row>
    <row r="100" spans="1:9" hidden="1" outlineLevel="1">
      <c r="A100" s="455"/>
      <c r="B100" s="456"/>
      <c r="C100" s="456"/>
      <c r="D100" s="456"/>
      <c r="E100" s="456"/>
      <c r="F100" s="456"/>
      <c r="G100" s="456"/>
      <c r="H100" s="457"/>
      <c r="I100" s="1523"/>
    </row>
    <row r="101" spans="1:9" hidden="1" outlineLevel="1">
      <c r="A101" s="455"/>
      <c r="B101" s="456"/>
      <c r="C101" s="456"/>
      <c r="D101" s="456"/>
      <c r="E101" s="456"/>
      <c r="F101" s="456"/>
      <c r="G101" s="456"/>
      <c r="H101" s="457"/>
      <c r="I101" s="1523"/>
    </row>
    <row r="102" spans="1:9" hidden="1" outlineLevel="1">
      <c r="A102" s="455"/>
      <c r="B102" s="456"/>
      <c r="C102" s="456"/>
      <c r="D102" s="456"/>
      <c r="E102" s="456"/>
      <c r="F102" s="456"/>
      <c r="G102" s="456"/>
      <c r="H102" s="457"/>
      <c r="I102" s="1523"/>
    </row>
    <row r="103" spans="1:9" hidden="1" outlineLevel="1">
      <c r="A103" s="455"/>
      <c r="B103" s="456"/>
      <c r="C103" s="456"/>
      <c r="D103" s="456"/>
      <c r="E103" s="456"/>
      <c r="F103" s="456"/>
      <c r="G103" s="456"/>
      <c r="H103" s="457"/>
      <c r="I103" s="1523"/>
    </row>
    <row r="104" spans="1:9" hidden="1" outlineLevel="1">
      <c r="A104" s="455"/>
      <c r="B104" s="456"/>
      <c r="C104" s="456"/>
      <c r="D104" s="456"/>
      <c r="E104" s="456"/>
      <c r="F104" s="456"/>
      <c r="G104" s="456"/>
      <c r="H104" s="457"/>
      <c r="I104" s="1523"/>
    </row>
    <row r="105" spans="1:9" hidden="1" outlineLevel="1">
      <c r="A105" s="455"/>
      <c r="B105" s="456"/>
      <c r="C105" s="456"/>
      <c r="D105" s="456"/>
      <c r="E105" s="456"/>
      <c r="F105" s="456"/>
      <c r="G105" s="456"/>
      <c r="H105" s="457"/>
      <c r="I105" s="1523"/>
    </row>
    <row r="106" spans="1:9" ht="15.75" hidden="1" outlineLevel="1" thickBot="1">
      <c r="A106" s="458"/>
      <c r="B106" s="459"/>
      <c r="C106" s="459"/>
      <c r="D106" s="459"/>
      <c r="E106" s="459"/>
      <c r="F106" s="459"/>
      <c r="G106" s="459"/>
      <c r="H106" s="460"/>
      <c r="I106" s="1524"/>
    </row>
    <row r="107" spans="1:9" collapsed="1"/>
  </sheetData>
  <customSheetViews>
    <customSheetView guid="{7D86B5F9-4F7D-4F9A-B456-6D3A0224AAAB}" scale="80" hiddenRows="1" topLeftCell="A5">
      <selection activeCell="B48" sqref="B48:C48"/>
      <pageMargins left="0.7" right="0.7" top="0.78740157499999996" bottom="0.78740157499999996" header="0.3" footer="0.3"/>
    </customSheetView>
    <customSheetView guid="{ABF271D7-DD4B-4B7E-80BD-615B52FDD78B}" scale="75" hiddenRows="1">
      <selection sqref="A1:E1"/>
      <pageMargins left="0.7" right="0.7" top="0.78740157499999996" bottom="0.78740157499999996" header="0.3" footer="0.3"/>
    </customSheetView>
    <customSheetView guid="{317AD49F-8855-48DD-B053-447BE4ACED80}" scale="75" hiddenRows="1">
      <selection sqref="A1:E1"/>
      <pageMargins left="0.7" right="0.7" top="0.78740157499999996" bottom="0.78740157499999996" header="0.3" footer="0.3"/>
    </customSheetView>
    <customSheetView guid="{353233E8-C0EC-4EF6-9ECB-B83377B30688}" scale="75" hiddenRows="1">
      <selection sqref="A1:E1"/>
      <pageMargins left="0.7" right="0.7" top="0.78740157499999996" bottom="0.78740157499999996" header="0.3" footer="0.3"/>
    </customSheetView>
    <customSheetView guid="{7F1EA7E0-29E2-4DE4-A771-292E428023F1}" scale="75" hiddenRows="1">
      <selection sqref="A1:E1"/>
      <pageMargins left="0.7" right="0.7" top="0.78740157499999996" bottom="0.78740157499999996" header="0.3" footer="0.3"/>
    </customSheetView>
    <customSheetView guid="{CC77BC76-41C2-4605-9366-87A9C453C131}" scale="75" hiddenRows="1">
      <selection sqref="A1:E1"/>
      <pageMargins left="0.7" right="0.7" top="0.78740157499999996" bottom="0.78740157499999996" header="0.3" footer="0.3"/>
    </customSheetView>
    <customSheetView guid="{D0FBE7BD-9605-4CEE-9C15-C8C77DA80530}" scale="75" hiddenRows="1">
      <selection sqref="A1:E1"/>
      <pageMargins left="0.7" right="0.7" top="0.78740157499999996" bottom="0.78740157499999996" header="0.3" footer="0.3"/>
    </customSheetView>
  </customSheetViews>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activeCell="A4" sqref="C4"/>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1000" t="s">
        <v>792</v>
      </c>
      <c r="B1" s="1000"/>
      <c r="C1" s="1000"/>
      <c r="D1" s="1000"/>
      <c r="E1" s="286"/>
      <c r="F1" s="286"/>
      <c r="G1" s="194"/>
    </row>
    <row r="2" spans="1:7">
      <c r="A2" s="1000" t="s">
        <v>746</v>
      </c>
      <c r="B2" s="1000"/>
      <c r="C2" s="1000"/>
      <c r="D2" s="1000"/>
      <c r="E2" s="286"/>
      <c r="F2" s="286"/>
      <c r="G2" s="194"/>
    </row>
    <row r="3" spans="1:7" ht="15.75" thickBot="1">
      <c r="A3" s="1437" t="s">
        <v>1035</v>
      </c>
      <c r="B3" s="1437"/>
      <c r="C3" s="1437"/>
      <c r="D3" s="1437"/>
      <c r="E3" s="1437"/>
      <c r="F3" s="1437"/>
    </row>
    <row r="4" spans="1:7" ht="30" customHeight="1">
      <c r="A4" s="1708" t="s">
        <v>34</v>
      </c>
      <c r="B4" s="1709"/>
      <c r="C4" s="1709"/>
      <c r="D4" s="1709"/>
      <c r="E4" s="1710"/>
      <c r="F4" s="1008" t="s">
        <v>84</v>
      </c>
    </row>
    <row r="5" spans="1:7" ht="15.75" thickBot="1">
      <c r="A5" s="1711"/>
      <c r="B5" s="1712"/>
      <c r="C5" s="1712"/>
      <c r="D5" s="1712"/>
      <c r="E5" s="1713"/>
      <c r="F5" s="1009"/>
    </row>
    <row r="6" spans="1:7" ht="26.25" customHeight="1" thickBot="1">
      <c r="A6" s="1716" t="str">
        <f>Obsah!A3</f>
        <v>Informace platné k datu</v>
      </c>
      <c r="B6" s="1717"/>
      <c r="C6" s="316" t="str">
        <f>Obsah!C3</f>
        <v>(30/09/2015)</v>
      </c>
      <c r="D6" s="317"/>
      <c r="E6" s="318"/>
      <c r="F6" s="319"/>
    </row>
    <row r="7" spans="1:7" ht="15" customHeight="1">
      <c r="A7" s="1705" t="s">
        <v>749</v>
      </c>
      <c r="B7" s="1706"/>
      <c r="C7" s="1706"/>
      <c r="D7" s="1706"/>
      <c r="E7" s="1707"/>
      <c r="F7" s="1522" t="s">
        <v>867</v>
      </c>
    </row>
    <row r="8" spans="1:7">
      <c r="A8" s="915"/>
      <c r="B8" s="916"/>
      <c r="C8" s="916"/>
      <c r="D8" s="916"/>
      <c r="E8" s="917"/>
      <c r="F8" s="1523"/>
    </row>
    <row r="9" spans="1:7">
      <c r="A9" s="464"/>
      <c r="B9" s="6"/>
      <c r="C9" s="6"/>
      <c r="D9" s="6"/>
      <c r="E9" s="465"/>
      <c r="F9" s="1523"/>
    </row>
    <row r="10" spans="1:7">
      <c r="A10" s="464"/>
      <c r="B10" s="6"/>
      <c r="C10" s="6"/>
      <c r="D10" s="6"/>
      <c r="E10" s="465"/>
      <c r="F10" s="1523"/>
    </row>
    <row r="11" spans="1:7">
      <c r="A11" s="464"/>
      <c r="B11" s="6"/>
      <c r="C11" s="6"/>
      <c r="D11" s="6"/>
      <c r="E11" s="465"/>
      <c r="F11" s="1523"/>
    </row>
    <row r="12" spans="1:7" ht="15.75" thickBot="1">
      <c r="A12" s="911"/>
      <c r="B12" s="912"/>
      <c r="C12" s="912"/>
      <c r="D12" s="912"/>
      <c r="E12" s="913"/>
      <c r="F12" s="1292"/>
    </row>
    <row r="13" spans="1:7" hidden="1" outlineLevel="1">
      <c r="A13" s="464"/>
      <c r="B13" s="6"/>
      <c r="C13" s="6"/>
      <c r="D13" s="6"/>
      <c r="E13" s="465"/>
      <c r="F13" s="1523" t="s">
        <v>867</v>
      </c>
    </row>
    <row r="14" spans="1:7" hidden="1" outlineLevel="1">
      <c r="A14" s="464"/>
      <c r="B14" s="6"/>
      <c r="C14" s="6"/>
      <c r="D14" s="6"/>
      <c r="E14" s="465"/>
      <c r="F14" s="1523"/>
    </row>
    <row r="15" spans="1:7" hidden="1" outlineLevel="1">
      <c r="A15" s="464"/>
      <c r="B15" s="6"/>
      <c r="C15" s="6"/>
      <c r="D15" s="6"/>
      <c r="E15" s="465"/>
      <c r="F15" s="1523"/>
    </row>
    <row r="16" spans="1:7" hidden="1" outlineLevel="1">
      <c r="A16" s="464"/>
      <c r="B16" s="6"/>
      <c r="C16" s="6"/>
      <c r="D16" s="6"/>
      <c r="E16" s="465"/>
      <c r="F16" s="1523"/>
    </row>
    <row r="17" spans="1:7" hidden="1" outlineLevel="1">
      <c r="A17" s="464"/>
      <c r="B17" s="6"/>
      <c r="C17" s="6"/>
      <c r="D17" s="6"/>
      <c r="E17" s="465"/>
      <c r="F17" s="1523"/>
    </row>
    <row r="18" spans="1:7" hidden="1" outlineLevel="1">
      <c r="A18" s="464"/>
      <c r="B18" s="6"/>
      <c r="C18" s="6"/>
      <c r="D18" s="6"/>
      <c r="E18" s="465"/>
      <c r="F18" s="1523"/>
    </row>
    <row r="19" spans="1:7" hidden="1" outlineLevel="1">
      <c r="A19" s="464"/>
      <c r="B19" s="6"/>
      <c r="C19" s="6"/>
      <c r="D19" s="6"/>
      <c r="E19" s="465"/>
      <c r="F19" s="1523"/>
    </row>
    <row r="20" spans="1:7" ht="15" hidden="1" customHeight="1" outlineLevel="1">
      <c r="A20" s="464"/>
      <c r="B20" s="6"/>
      <c r="C20" s="6"/>
      <c r="D20" s="6"/>
      <c r="E20" s="465"/>
      <c r="F20" s="1523"/>
    </row>
    <row r="21" spans="1:7" hidden="1" outlineLevel="1">
      <c r="A21" s="464"/>
      <c r="B21" s="6"/>
      <c r="C21" s="6"/>
      <c r="D21" s="6"/>
      <c r="E21" s="465"/>
      <c r="F21" s="1523"/>
    </row>
    <row r="22" spans="1:7" s="3" customFormat="1" ht="15" hidden="1" customHeight="1" outlineLevel="1">
      <c r="A22" s="464"/>
      <c r="B22" s="6"/>
      <c r="C22" s="6"/>
      <c r="D22" s="6"/>
      <c r="E22" s="465"/>
      <c r="F22" s="1523"/>
      <c r="G22" s="4"/>
    </row>
    <row r="23" spans="1:7" hidden="1" outlineLevel="1">
      <c r="A23" s="464"/>
      <c r="B23" s="6"/>
      <c r="C23" s="6"/>
      <c r="D23" s="6"/>
      <c r="E23" s="465"/>
      <c r="F23" s="1523"/>
    </row>
    <row r="24" spans="1:7" hidden="1" outlineLevel="1">
      <c r="A24" s="464"/>
      <c r="B24" s="6"/>
      <c r="C24" s="6"/>
      <c r="D24" s="6"/>
      <c r="E24" s="465"/>
      <c r="F24" s="1523"/>
    </row>
    <row r="25" spans="1:7" ht="15" hidden="1" customHeight="1" outlineLevel="1">
      <c r="A25" s="464"/>
      <c r="B25" s="6"/>
      <c r="C25" s="6"/>
      <c r="D25" s="6"/>
      <c r="E25" s="465"/>
      <c r="F25" s="1523"/>
    </row>
    <row r="26" spans="1:7" ht="15" hidden="1" customHeight="1" outlineLevel="1">
      <c r="A26" s="464"/>
      <c r="B26" s="6"/>
      <c r="C26" s="6"/>
      <c r="D26" s="6"/>
      <c r="E26" s="465"/>
      <c r="F26" s="1523"/>
    </row>
    <row r="27" spans="1:7" ht="15.75" hidden="1" outlineLevel="1" thickBot="1">
      <c r="A27" s="464"/>
      <c r="B27" s="6"/>
      <c r="C27" s="6"/>
      <c r="D27" s="6"/>
      <c r="E27" s="465"/>
      <c r="F27" s="1524"/>
    </row>
    <row r="28" spans="1:7" ht="15" customHeight="1" collapsed="1" thickBot="1">
      <c r="A28" s="1720" t="s">
        <v>741</v>
      </c>
      <c r="B28" s="1721"/>
      <c r="C28" s="1721"/>
      <c r="D28" s="1721"/>
      <c r="E28" s="914"/>
      <c r="F28" s="207" t="s">
        <v>867</v>
      </c>
    </row>
    <row r="29" spans="1:7">
      <c r="A29" s="1723" t="s">
        <v>742</v>
      </c>
      <c r="B29" s="1724"/>
      <c r="C29" s="1724"/>
      <c r="D29" s="1724"/>
      <c r="E29" s="1724"/>
      <c r="F29" s="1722" t="s">
        <v>867</v>
      </c>
    </row>
    <row r="30" spans="1:7">
      <c r="A30" s="915"/>
      <c r="B30" s="916"/>
      <c r="C30" s="916"/>
      <c r="D30" s="916"/>
      <c r="E30" s="917"/>
      <c r="F30" s="1293"/>
    </row>
    <row r="31" spans="1:7">
      <c r="A31" s="464"/>
      <c r="B31" s="6"/>
      <c r="C31" s="6"/>
      <c r="D31" s="6"/>
      <c r="E31" s="465"/>
      <c r="F31" s="1293"/>
    </row>
    <row r="32" spans="1:7">
      <c r="A32" s="464"/>
      <c r="B32" s="6"/>
      <c r="C32" s="6"/>
      <c r="D32" s="6"/>
      <c r="E32" s="465"/>
      <c r="F32" s="1293"/>
    </row>
    <row r="33" spans="1:29">
      <c r="A33" s="464"/>
      <c r="B33" s="6"/>
      <c r="C33" s="6"/>
      <c r="D33" s="6"/>
      <c r="E33" s="465"/>
      <c r="F33" s="1293"/>
    </row>
    <row r="34" spans="1:29" ht="15.75" thickBot="1">
      <c r="A34" s="911"/>
      <c r="B34" s="912"/>
      <c r="C34" s="912"/>
      <c r="D34" s="912"/>
      <c r="E34" s="913"/>
      <c r="F34" s="1293"/>
      <c r="G34" s="5"/>
      <c r="H34" s="5"/>
      <c r="I34" s="5"/>
      <c r="J34" s="5"/>
      <c r="K34" s="5"/>
      <c r="L34" s="5"/>
      <c r="M34" s="5"/>
      <c r="N34" s="5"/>
      <c r="O34" s="5"/>
      <c r="P34" s="5"/>
      <c r="Q34" s="5"/>
      <c r="R34" s="5"/>
      <c r="S34" s="5"/>
      <c r="T34" s="5"/>
      <c r="U34" s="5"/>
      <c r="V34" s="5"/>
      <c r="W34" s="5"/>
    </row>
    <row r="35" spans="1:29" hidden="1" outlineLevel="1">
      <c r="A35" s="464"/>
      <c r="B35" s="6"/>
      <c r="C35" s="6"/>
      <c r="D35" s="6"/>
      <c r="E35" s="465"/>
      <c r="F35" s="1294" t="s">
        <v>867</v>
      </c>
      <c r="G35" s="5"/>
      <c r="H35" s="5"/>
      <c r="I35" s="5"/>
      <c r="J35" s="5"/>
      <c r="K35" s="5"/>
      <c r="L35" s="5"/>
      <c r="M35" s="5"/>
      <c r="N35" s="5"/>
      <c r="O35" s="5"/>
      <c r="P35" s="5"/>
      <c r="Q35" s="5"/>
      <c r="R35" s="5"/>
      <c r="S35" s="5"/>
      <c r="T35" s="5"/>
      <c r="U35" s="5"/>
      <c r="V35" s="5"/>
      <c r="W35" s="5"/>
    </row>
    <row r="36" spans="1:29" ht="15" hidden="1" customHeight="1" outlineLevel="1">
      <c r="A36" s="464"/>
      <c r="B36" s="6"/>
      <c r="C36" s="6"/>
      <c r="D36" s="6"/>
      <c r="E36" s="465"/>
      <c r="F36" s="1523"/>
      <c r="G36" s="6"/>
      <c r="H36" s="5"/>
      <c r="I36" s="5"/>
      <c r="J36" s="5"/>
      <c r="K36" s="5"/>
      <c r="L36" s="5"/>
      <c r="M36" s="5"/>
      <c r="N36" s="5"/>
      <c r="O36" s="5"/>
      <c r="P36" s="5"/>
      <c r="Q36" s="5"/>
      <c r="R36" s="5"/>
      <c r="S36" s="5"/>
      <c r="T36" s="5"/>
      <c r="U36" s="5"/>
      <c r="V36" s="5"/>
      <c r="W36" s="5"/>
    </row>
    <row r="37" spans="1:29" ht="15" hidden="1" customHeight="1" outlineLevel="1">
      <c r="A37" s="464"/>
      <c r="B37" s="6"/>
      <c r="C37" s="6"/>
      <c r="D37" s="6"/>
      <c r="E37" s="465"/>
      <c r="F37" s="1523"/>
      <c r="G37" s="6"/>
      <c r="H37" s="5"/>
      <c r="I37" s="5"/>
      <c r="J37" s="5"/>
      <c r="K37" s="5"/>
      <c r="L37" s="5"/>
      <c r="M37" s="5"/>
      <c r="N37" s="5"/>
      <c r="O37" s="5"/>
      <c r="P37" s="5"/>
      <c r="Q37" s="5"/>
      <c r="R37" s="5"/>
      <c r="S37" s="5"/>
      <c r="T37" s="5"/>
      <c r="U37" s="5"/>
      <c r="V37" s="5"/>
      <c r="W37" s="5"/>
    </row>
    <row r="38" spans="1:29" ht="15" hidden="1" customHeight="1" outlineLevel="1">
      <c r="A38" s="464"/>
      <c r="B38" s="6"/>
      <c r="C38" s="6"/>
      <c r="D38" s="6"/>
      <c r="E38" s="465"/>
      <c r="F38" s="1523"/>
      <c r="G38" s="6"/>
      <c r="H38" s="5"/>
      <c r="I38" s="5"/>
      <c r="J38" s="5"/>
      <c r="K38" s="5"/>
      <c r="L38" s="5"/>
      <c r="M38" s="5"/>
      <c r="N38" s="5"/>
      <c r="O38" s="5"/>
      <c r="P38" s="5"/>
      <c r="Q38" s="5"/>
      <c r="R38" s="5"/>
      <c r="S38" s="5"/>
      <c r="T38" s="5"/>
      <c r="U38" s="5"/>
      <c r="V38" s="5"/>
      <c r="W38" s="5"/>
    </row>
    <row r="39" spans="1:29" ht="15" hidden="1" customHeight="1" outlineLevel="1">
      <c r="A39" s="911"/>
      <c r="B39" s="912"/>
      <c r="C39" s="912"/>
      <c r="D39" s="912"/>
      <c r="E39" s="913"/>
      <c r="F39" s="1523"/>
      <c r="G39" s="6"/>
      <c r="H39" s="5"/>
      <c r="I39" s="5"/>
      <c r="J39" s="5"/>
      <c r="K39" s="5"/>
      <c r="L39" s="5"/>
      <c r="M39" s="5"/>
      <c r="N39" s="5"/>
      <c r="O39" s="5"/>
      <c r="P39" s="5"/>
      <c r="Q39" s="5"/>
      <c r="R39" s="5"/>
      <c r="S39" s="5"/>
      <c r="T39" s="5"/>
      <c r="U39" s="5"/>
      <c r="V39" s="5"/>
      <c r="W39" s="5"/>
    </row>
    <row r="40" spans="1:29" ht="15" hidden="1" customHeight="1" outlineLevel="1">
      <c r="A40" s="464"/>
      <c r="B40" s="6"/>
      <c r="C40" s="6"/>
      <c r="D40" s="6"/>
      <c r="E40" s="465"/>
      <c r="F40" s="1523"/>
      <c r="G40" s="6"/>
      <c r="H40" s="5"/>
      <c r="I40" s="5"/>
      <c r="J40" s="5"/>
      <c r="K40" s="5"/>
      <c r="L40" s="5"/>
      <c r="M40" s="5"/>
      <c r="N40" s="5"/>
      <c r="O40" s="5"/>
      <c r="P40" s="5"/>
      <c r="Q40" s="5"/>
      <c r="R40" s="5"/>
      <c r="S40" s="5"/>
      <c r="T40" s="5"/>
      <c r="U40" s="5"/>
      <c r="V40" s="5"/>
      <c r="W40" s="5"/>
    </row>
    <row r="41" spans="1:29" ht="15" hidden="1" customHeight="1" outlineLevel="1">
      <c r="A41" s="464"/>
      <c r="B41" s="6"/>
      <c r="C41" s="6"/>
      <c r="D41" s="6"/>
      <c r="E41" s="465"/>
      <c r="F41" s="152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64"/>
      <c r="B42" s="6"/>
      <c r="C42" s="6"/>
      <c r="D42" s="6"/>
      <c r="E42" s="465"/>
      <c r="F42" s="152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64"/>
      <c r="B43" s="6"/>
      <c r="C43" s="6"/>
      <c r="D43" s="6"/>
      <c r="E43" s="465"/>
      <c r="F43" s="152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911"/>
      <c r="B44" s="912"/>
      <c r="C44" s="912"/>
      <c r="D44" s="912"/>
      <c r="E44" s="913"/>
      <c r="F44" s="152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64"/>
      <c r="B45" s="6"/>
      <c r="C45" s="6"/>
      <c r="D45" s="6"/>
      <c r="E45" s="465"/>
      <c r="F45" s="152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64"/>
      <c r="B46" s="6"/>
      <c r="C46" s="6"/>
      <c r="D46" s="6"/>
      <c r="E46" s="465"/>
      <c r="F46" s="152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64"/>
      <c r="B47" s="6"/>
      <c r="C47" s="6"/>
      <c r="D47" s="6"/>
      <c r="E47" s="465"/>
      <c r="F47" s="152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64"/>
      <c r="B48" s="6"/>
      <c r="C48" s="6"/>
      <c r="D48" s="6"/>
      <c r="E48" s="465"/>
      <c r="F48" s="152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66"/>
      <c r="B49" s="467"/>
      <c r="C49" s="467"/>
      <c r="D49" s="467"/>
      <c r="E49" s="468"/>
      <c r="F49" s="152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693" t="s">
        <v>743</v>
      </c>
      <c r="B50" s="1694"/>
      <c r="C50" s="1694"/>
      <c r="D50" s="1694"/>
      <c r="E50" s="1694"/>
      <c r="F50" s="1714"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915"/>
      <c r="B51" s="916"/>
      <c r="C51" s="916"/>
      <c r="D51" s="916"/>
      <c r="E51" s="917"/>
      <c r="F51" s="170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64"/>
      <c r="B52" s="6"/>
      <c r="C52" s="6"/>
      <c r="D52" s="6"/>
      <c r="E52" s="465"/>
      <c r="F52" s="170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64"/>
      <c r="B53" s="6"/>
      <c r="C53" s="6"/>
      <c r="D53" s="6"/>
      <c r="E53" s="465"/>
      <c r="F53" s="170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64"/>
      <c r="B54" s="6"/>
      <c r="C54" s="6"/>
      <c r="D54" s="6"/>
      <c r="E54" s="465"/>
      <c r="F54" s="170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911"/>
      <c r="B55" s="912"/>
      <c r="C55" s="912"/>
      <c r="D55" s="912"/>
      <c r="E55" s="913"/>
      <c r="F55" s="170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64"/>
      <c r="B56" s="6"/>
      <c r="C56" s="6"/>
      <c r="D56" s="6"/>
      <c r="E56" s="465"/>
      <c r="F56" s="1703"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64"/>
      <c r="B57" s="6"/>
      <c r="C57" s="6"/>
      <c r="D57" s="6"/>
      <c r="E57" s="465"/>
      <c r="F57" s="170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64"/>
      <c r="B58" s="6"/>
      <c r="C58" s="6"/>
      <c r="D58" s="6"/>
      <c r="E58" s="465"/>
      <c r="F58" s="170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64"/>
      <c r="B59" s="6"/>
      <c r="C59" s="6"/>
      <c r="D59" s="6"/>
      <c r="E59" s="465"/>
      <c r="F59" s="170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64"/>
      <c r="B60" s="6"/>
      <c r="C60" s="6"/>
      <c r="D60" s="6"/>
      <c r="E60" s="465"/>
      <c r="F60" s="170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64"/>
      <c r="B61" s="6"/>
      <c r="C61" s="6"/>
      <c r="D61" s="6"/>
      <c r="E61" s="465"/>
      <c r="F61" s="170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64"/>
      <c r="B62" s="6"/>
      <c r="C62" s="6"/>
      <c r="D62" s="6"/>
      <c r="E62" s="465"/>
      <c r="F62" s="170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64"/>
      <c r="B63" s="6"/>
      <c r="C63" s="6"/>
      <c r="D63" s="6"/>
      <c r="E63" s="465"/>
      <c r="F63" s="170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64"/>
      <c r="B64" s="6"/>
      <c r="C64" s="6"/>
      <c r="D64" s="6"/>
      <c r="E64" s="465"/>
      <c r="F64" s="170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64"/>
      <c r="B65" s="6"/>
      <c r="C65" s="6"/>
      <c r="D65" s="6"/>
      <c r="E65" s="465"/>
      <c r="F65" s="170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64"/>
      <c r="B66" s="6"/>
      <c r="C66" s="6"/>
      <c r="D66" s="6"/>
      <c r="E66" s="465"/>
      <c r="F66" s="170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64"/>
      <c r="B67" s="6"/>
      <c r="C67" s="6"/>
      <c r="D67" s="6"/>
      <c r="E67" s="465"/>
      <c r="F67" s="170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64"/>
      <c r="B68" s="6"/>
      <c r="C68" s="6"/>
      <c r="D68" s="6"/>
      <c r="E68" s="465"/>
      <c r="F68" s="170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64"/>
      <c r="B69" s="6"/>
      <c r="C69" s="6"/>
      <c r="D69" s="6"/>
      <c r="E69" s="465"/>
      <c r="F69" s="170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66"/>
      <c r="B70" s="467"/>
      <c r="C70" s="467"/>
      <c r="D70" s="467"/>
      <c r="E70" s="468"/>
      <c r="F70" s="1704"/>
      <c r="G70" s="6"/>
      <c r="H70" s="6"/>
      <c r="I70" s="6"/>
      <c r="J70" s="6"/>
      <c r="K70" s="6"/>
      <c r="L70" s="6"/>
      <c r="M70" s="6"/>
      <c r="N70" s="6"/>
      <c r="O70" s="6"/>
      <c r="P70" s="6"/>
      <c r="Q70" s="6"/>
      <c r="R70" s="6"/>
      <c r="S70" s="6"/>
      <c r="T70" s="6"/>
      <c r="U70" s="6"/>
      <c r="V70" s="6"/>
      <c r="W70" s="6"/>
      <c r="X70" s="8"/>
      <c r="Y70" s="8"/>
      <c r="Z70" s="8"/>
      <c r="AA70" s="8"/>
      <c r="AB70" s="8"/>
      <c r="AC70" s="8"/>
    </row>
    <row r="71" spans="1:29" collapsed="1">
      <c r="A71" s="1691" t="s">
        <v>744</v>
      </c>
      <c r="B71" s="1692"/>
      <c r="C71" s="1692"/>
      <c r="D71" s="1692"/>
      <c r="E71" s="1692"/>
      <c r="F71" s="1714" t="s">
        <v>867</v>
      </c>
      <c r="G71" s="6"/>
      <c r="H71" s="6"/>
      <c r="I71" s="6"/>
      <c r="J71" s="6"/>
      <c r="K71" s="6"/>
      <c r="L71" s="6"/>
      <c r="M71" s="6"/>
      <c r="N71" s="6"/>
      <c r="O71" s="6"/>
      <c r="P71" s="6"/>
      <c r="Q71" s="6"/>
      <c r="R71" s="6"/>
      <c r="S71" s="6"/>
      <c r="T71" s="6"/>
      <c r="U71" s="6"/>
      <c r="V71" s="6"/>
      <c r="W71" s="6"/>
      <c r="X71" s="8"/>
      <c r="Y71" s="8"/>
      <c r="Z71" s="8"/>
      <c r="AA71" s="8"/>
      <c r="AB71" s="8"/>
      <c r="AC71" s="8"/>
    </row>
    <row r="72" spans="1:29">
      <c r="A72" s="915"/>
      <c r="B72" s="916"/>
      <c r="C72" s="916"/>
      <c r="D72" s="916"/>
      <c r="E72" s="917"/>
      <c r="F72" s="1715"/>
      <c r="G72" s="6"/>
      <c r="H72" s="6"/>
      <c r="I72" s="6"/>
      <c r="J72" s="6"/>
      <c r="K72" s="6"/>
      <c r="L72" s="6"/>
      <c r="M72" s="6"/>
      <c r="N72" s="6"/>
      <c r="O72" s="6"/>
      <c r="P72" s="6"/>
      <c r="Q72" s="6"/>
      <c r="R72" s="6"/>
      <c r="S72" s="6"/>
      <c r="T72" s="6"/>
      <c r="U72" s="6"/>
      <c r="V72" s="6"/>
      <c r="W72" s="6"/>
      <c r="X72" s="8"/>
      <c r="Y72" s="8"/>
      <c r="Z72" s="8"/>
      <c r="AA72" s="8"/>
      <c r="AB72" s="8"/>
      <c r="AC72" s="8"/>
    </row>
    <row r="73" spans="1:29">
      <c r="A73" s="464"/>
      <c r="B73" s="6"/>
      <c r="C73" s="6"/>
      <c r="D73" s="6"/>
      <c r="E73" s="465"/>
      <c r="F73" s="1715"/>
      <c r="G73" s="6"/>
      <c r="H73" s="6"/>
      <c r="I73" s="6"/>
      <c r="J73" s="6"/>
      <c r="K73" s="6"/>
      <c r="L73" s="6"/>
      <c r="M73" s="6"/>
      <c r="N73" s="6"/>
      <c r="O73" s="6"/>
      <c r="P73" s="6"/>
      <c r="Q73" s="6"/>
      <c r="R73" s="6"/>
      <c r="S73" s="6"/>
      <c r="T73" s="6"/>
      <c r="U73" s="6"/>
      <c r="V73" s="6"/>
      <c r="W73" s="6"/>
      <c r="X73" s="8"/>
      <c r="Y73" s="8"/>
      <c r="Z73" s="8"/>
      <c r="AA73" s="8"/>
      <c r="AB73" s="8"/>
      <c r="AC73" s="8"/>
    </row>
    <row r="74" spans="1:29">
      <c r="A74" s="464"/>
      <c r="B74" s="6"/>
      <c r="C74" s="6"/>
      <c r="D74" s="6"/>
      <c r="E74" s="465"/>
      <c r="F74" s="1715"/>
      <c r="G74" s="6"/>
      <c r="H74" s="6"/>
      <c r="I74" s="6"/>
      <c r="J74" s="6"/>
      <c r="K74" s="6"/>
      <c r="L74" s="6"/>
      <c r="M74" s="6"/>
      <c r="N74" s="6"/>
      <c r="O74" s="6"/>
      <c r="P74" s="6"/>
      <c r="Q74" s="6"/>
      <c r="R74" s="6"/>
      <c r="S74" s="6"/>
      <c r="T74" s="6"/>
      <c r="U74" s="6"/>
      <c r="V74" s="6"/>
      <c r="W74" s="6"/>
      <c r="X74" s="8"/>
      <c r="Y74" s="8"/>
      <c r="Z74" s="8"/>
      <c r="AA74" s="8"/>
      <c r="AB74" s="8"/>
      <c r="AC74" s="8"/>
    </row>
    <row r="75" spans="1:29">
      <c r="A75" s="464"/>
      <c r="B75" s="6"/>
      <c r="C75" s="6"/>
      <c r="D75" s="6"/>
      <c r="E75" s="465"/>
      <c r="F75" s="1715"/>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911"/>
      <c r="B76" s="912"/>
      <c r="C76" s="912"/>
      <c r="D76" s="912"/>
      <c r="E76" s="913"/>
      <c r="F76" s="1715"/>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65"/>
      <c r="F77" s="1715" t="s">
        <v>867</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64"/>
      <c r="B78" s="6"/>
      <c r="C78" s="6"/>
      <c r="D78" s="6"/>
      <c r="E78" s="465"/>
      <c r="F78" s="1703"/>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64"/>
      <c r="B79" s="6"/>
      <c r="C79" s="6"/>
      <c r="D79" s="6"/>
      <c r="E79" s="465"/>
      <c r="F79" s="1703"/>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64"/>
      <c r="B80" s="6"/>
      <c r="C80" s="6"/>
      <c r="D80" s="6"/>
      <c r="E80" s="465"/>
      <c r="F80" s="1703"/>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64"/>
      <c r="B81" s="6"/>
      <c r="C81" s="6"/>
      <c r="D81" s="6"/>
      <c r="E81" s="465"/>
      <c r="F81" s="1703"/>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64"/>
      <c r="B82" s="6"/>
      <c r="C82" s="6"/>
      <c r="D82" s="6"/>
      <c r="E82" s="465"/>
      <c r="F82" s="1703"/>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64"/>
      <c r="B83" s="6"/>
      <c r="C83" s="6"/>
      <c r="D83" s="6"/>
      <c r="E83" s="465"/>
      <c r="F83" s="1703"/>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64"/>
      <c r="B84" s="6"/>
      <c r="C84" s="6"/>
      <c r="D84" s="6"/>
      <c r="E84" s="465"/>
      <c r="F84" s="1703"/>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64"/>
      <c r="B85" s="6"/>
      <c r="C85" s="6"/>
      <c r="D85" s="6"/>
      <c r="E85" s="465"/>
      <c r="F85" s="1703"/>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64"/>
      <c r="B86" s="6"/>
      <c r="C86" s="6"/>
      <c r="D86" s="6"/>
      <c r="E86" s="465"/>
      <c r="F86" s="1703"/>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64"/>
      <c r="B87" s="6"/>
      <c r="C87" s="6"/>
      <c r="D87" s="6"/>
      <c r="E87" s="465"/>
      <c r="F87" s="1703"/>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64"/>
      <c r="B88" s="6"/>
      <c r="C88" s="6"/>
      <c r="D88" s="6"/>
      <c r="E88" s="465"/>
      <c r="F88" s="1703"/>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64"/>
      <c r="B89" s="6"/>
      <c r="C89" s="6"/>
      <c r="D89" s="6"/>
      <c r="E89" s="465"/>
      <c r="F89" s="1703"/>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64"/>
      <c r="B90" s="6"/>
      <c r="C90" s="6"/>
      <c r="D90" s="6"/>
      <c r="E90" s="465"/>
      <c r="F90" s="1703"/>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66"/>
      <c r="B91" s="467"/>
      <c r="C91" s="467"/>
      <c r="D91" s="467"/>
      <c r="E91" s="468"/>
      <c r="F91" s="1704"/>
      <c r="G91" s="6"/>
      <c r="H91" s="6"/>
      <c r="I91" s="6"/>
      <c r="J91" s="6"/>
      <c r="K91" s="6"/>
      <c r="L91" s="6"/>
      <c r="M91" s="6"/>
      <c r="N91" s="6"/>
      <c r="O91" s="6"/>
      <c r="P91" s="6"/>
      <c r="Q91" s="6"/>
      <c r="R91" s="6"/>
      <c r="S91" s="6"/>
      <c r="T91" s="6"/>
      <c r="U91" s="6"/>
      <c r="V91" s="6"/>
      <c r="W91" s="6"/>
      <c r="X91" s="8"/>
      <c r="Y91" s="8"/>
      <c r="Z91" s="8"/>
      <c r="AA91" s="8"/>
      <c r="AB91" s="8"/>
      <c r="AC91" s="8"/>
    </row>
    <row r="92" spans="1:29" collapsed="1">
      <c r="A92" s="1693" t="s">
        <v>745</v>
      </c>
      <c r="B92" s="1694"/>
      <c r="C92" s="1694"/>
      <c r="D92" s="1694"/>
      <c r="E92" s="1694"/>
      <c r="F92" s="1714" t="s">
        <v>868</v>
      </c>
      <c r="G92" s="6"/>
      <c r="H92" s="6"/>
      <c r="I92" s="6"/>
      <c r="J92" s="6"/>
      <c r="K92" s="6"/>
      <c r="L92" s="6"/>
      <c r="M92" s="6"/>
      <c r="N92" s="6"/>
      <c r="O92" s="6"/>
      <c r="P92" s="6"/>
      <c r="Q92" s="6"/>
      <c r="R92" s="6"/>
      <c r="S92" s="6"/>
      <c r="T92" s="6"/>
      <c r="U92" s="6"/>
      <c r="V92" s="6"/>
      <c r="W92" s="6"/>
      <c r="X92" s="8"/>
      <c r="Y92" s="8"/>
      <c r="Z92" s="8"/>
      <c r="AA92" s="8"/>
      <c r="AB92" s="8"/>
      <c r="AC92" s="8"/>
    </row>
    <row r="93" spans="1:29" ht="15" customHeight="1">
      <c r="A93" s="1697"/>
      <c r="B93" s="1698"/>
      <c r="C93" s="1698"/>
      <c r="D93" s="1698"/>
      <c r="E93" s="1699"/>
      <c r="F93" s="1703"/>
      <c r="G93" s="6"/>
      <c r="H93" s="6"/>
      <c r="I93" s="6"/>
      <c r="J93" s="6"/>
      <c r="K93" s="6"/>
      <c r="L93" s="6"/>
      <c r="M93" s="6"/>
      <c r="N93" s="6"/>
      <c r="O93" s="6"/>
      <c r="P93" s="6"/>
      <c r="Q93" s="6"/>
      <c r="R93" s="6"/>
      <c r="S93" s="6"/>
      <c r="T93" s="6"/>
      <c r="U93" s="6"/>
      <c r="V93" s="6"/>
      <c r="W93" s="6"/>
      <c r="X93" s="8"/>
      <c r="Y93" s="8"/>
      <c r="Z93" s="8"/>
      <c r="AA93" s="8"/>
      <c r="AB93" s="8"/>
      <c r="AC93" s="8"/>
    </row>
    <row r="94" spans="1:29">
      <c r="A94" s="464"/>
      <c r="B94" s="6"/>
      <c r="C94" s="6"/>
      <c r="D94" s="6"/>
      <c r="E94" s="465"/>
      <c r="F94" s="1703"/>
      <c r="G94" s="6"/>
      <c r="H94" s="6"/>
      <c r="I94" s="6"/>
      <c r="J94" s="6"/>
      <c r="K94" s="6"/>
      <c r="L94" s="6"/>
      <c r="M94" s="6"/>
      <c r="N94" s="6"/>
      <c r="O94" s="6"/>
      <c r="P94" s="6"/>
      <c r="Q94" s="6"/>
      <c r="R94" s="6"/>
      <c r="S94" s="6"/>
      <c r="T94" s="6"/>
      <c r="U94" s="6"/>
      <c r="V94" s="6"/>
      <c r="W94" s="6"/>
      <c r="X94" s="8"/>
      <c r="Y94" s="8"/>
      <c r="Z94" s="8"/>
      <c r="AA94" s="8"/>
      <c r="AB94" s="8"/>
      <c r="AC94" s="8"/>
    </row>
    <row r="95" spans="1:29">
      <c r="A95" s="464"/>
      <c r="B95" s="6"/>
      <c r="C95" s="6"/>
      <c r="D95" s="6"/>
      <c r="E95" s="465"/>
      <c r="F95" s="1703"/>
      <c r="G95" s="6"/>
      <c r="H95" s="6"/>
      <c r="I95" s="6"/>
      <c r="J95" s="6"/>
      <c r="K95" s="6"/>
      <c r="L95" s="6"/>
      <c r="M95" s="6"/>
      <c r="N95" s="6"/>
      <c r="O95" s="6"/>
      <c r="P95" s="6"/>
      <c r="Q95" s="6"/>
      <c r="R95" s="6"/>
      <c r="S95" s="6"/>
      <c r="T95" s="6"/>
      <c r="U95" s="6"/>
      <c r="V95" s="6"/>
      <c r="W95" s="6"/>
      <c r="X95" s="8"/>
      <c r="Y95" s="8"/>
      <c r="Z95" s="8"/>
      <c r="AA95" s="8"/>
      <c r="AB95" s="8"/>
      <c r="AC95" s="8"/>
    </row>
    <row r="96" spans="1:29">
      <c r="A96" s="464"/>
      <c r="B96" s="6"/>
      <c r="C96" s="6"/>
      <c r="D96" s="6"/>
      <c r="E96" s="465"/>
      <c r="F96" s="170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911"/>
      <c r="B97" s="912"/>
      <c r="C97" s="912"/>
      <c r="D97" s="912"/>
      <c r="E97" s="913"/>
      <c r="F97" s="1703"/>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64"/>
      <c r="B98" s="6"/>
      <c r="C98" s="6"/>
      <c r="D98" s="6"/>
      <c r="E98" s="465"/>
      <c r="F98" s="1703" t="s">
        <v>868</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64"/>
      <c r="B99" s="6"/>
      <c r="C99" s="6"/>
      <c r="D99" s="6"/>
      <c r="E99" s="465"/>
      <c r="F99" s="1703"/>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64"/>
      <c r="B100" s="6"/>
      <c r="C100" s="6"/>
      <c r="D100" s="6"/>
      <c r="E100" s="465"/>
      <c r="F100" s="170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64"/>
      <c r="B101" s="6"/>
      <c r="C101" s="6"/>
      <c r="D101" s="6"/>
      <c r="E101" s="465"/>
      <c r="F101" s="170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64"/>
      <c r="B102" s="6"/>
      <c r="C102" s="6"/>
      <c r="D102" s="6"/>
      <c r="E102" s="465"/>
      <c r="F102" s="170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64"/>
      <c r="B103" s="6"/>
      <c r="C103" s="6"/>
      <c r="D103" s="6"/>
      <c r="E103" s="465"/>
      <c r="F103" s="170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64"/>
      <c r="B104" s="6"/>
      <c r="C104" s="6"/>
      <c r="D104" s="6"/>
      <c r="E104" s="465"/>
      <c r="F104" s="170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64"/>
      <c r="B105" s="6"/>
      <c r="C105" s="6"/>
      <c r="D105" s="6"/>
      <c r="E105" s="465"/>
      <c r="F105" s="170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64"/>
      <c r="B106" s="6"/>
      <c r="C106" s="6"/>
      <c r="D106" s="6"/>
      <c r="E106" s="465"/>
      <c r="F106" s="170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64"/>
      <c r="B107" s="6"/>
      <c r="C107" s="6"/>
      <c r="D107" s="6"/>
      <c r="E107" s="465"/>
      <c r="F107" s="170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64"/>
      <c r="B108" s="6"/>
      <c r="C108" s="6"/>
      <c r="D108" s="6"/>
      <c r="E108" s="465"/>
      <c r="F108" s="170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64"/>
      <c r="B109" s="6"/>
      <c r="C109" s="6"/>
      <c r="D109" s="6"/>
      <c r="E109" s="465"/>
      <c r="F109" s="170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64"/>
      <c r="B110" s="6"/>
      <c r="C110" s="6"/>
      <c r="D110" s="6"/>
      <c r="E110" s="465"/>
      <c r="F110" s="170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64"/>
      <c r="B111" s="6"/>
      <c r="C111" s="6"/>
      <c r="D111" s="6"/>
      <c r="E111" s="465"/>
      <c r="F111" s="170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66"/>
      <c r="B112" s="467"/>
      <c r="C112" s="467"/>
      <c r="D112" s="467"/>
      <c r="E112" s="468"/>
      <c r="F112" s="170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718" t="s">
        <v>748</v>
      </c>
      <c r="B113" s="1719"/>
      <c r="C113" s="1719"/>
      <c r="D113" s="1719"/>
      <c r="E113" s="1719"/>
      <c r="F113" s="1714"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6.5" customHeight="1">
      <c r="A114" s="1689"/>
      <c r="B114" s="1689"/>
      <c r="C114" s="1689"/>
      <c r="D114" s="1689"/>
      <c r="E114" s="1690"/>
      <c r="F114" s="170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16.5" customHeight="1">
      <c r="A115" s="1689"/>
      <c r="B115" s="1689"/>
      <c r="C115" s="1689"/>
      <c r="D115" s="1689"/>
      <c r="E115" s="1690"/>
      <c r="F115" s="170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16.5" customHeight="1">
      <c r="A116" s="1700"/>
      <c r="B116" s="1700"/>
      <c r="C116" s="1700"/>
      <c r="D116" s="1700"/>
      <c r="E116" s="1701"/>
      <c r="F116" s="170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16.5" customHeight="1">
      <c r="A117" s="1689"/>
      <c r="B117" s="1689"/>
      <c r="C117" s="1689"/>
      <c r="D117" s="1689"/>
      <c r="E117" s="1690"/>
      <c r="F117" s="170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6.5" customHeight="1" thickBot="1">
      <c r="A118" s="1689"/>
      <c r="B118" s="1689"/>
      <c r="C118" s="1689"/>
      <c r="D118" s="1689"/>
      <c r="E118" s="1690"/>
      <c r="F118" s="170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1689"/>
      <c r="B119" s="1689"/>
      <c r="C119" s="1689"/>
      <c r="D119" s="1689"/>
      <c r="E119" s="1690"/>
      <c r="F119" s="1702" t="s">
        <v>869</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64"/>
      <c r="B120" s="6"/>
      <c r="C120" s="6"/>
      <c r="D120" s="6"/>
      <c r="E120" s="465"/>
      <c r="F120" s="170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64"/>
      <c r="B121" s="6"/>
      <c r="C121" s="6"/>
      <c r="D121" s="6"/>
      <c r="E121" s="465"/>
      <c r="F121" s="170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64"/>
      <c r="B122" s="6"/>
      <c r="C122" s="6"/>
      <c r="D122" s="6"/>
      <c r="E122" s="465"/>
      <c r="F122" s="170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64"/>
      <c r="B123" s="6"/>
      <c r="C123" s="6"/>
      <c r="D123" s="6"/>
      <c r="E123" s="465"/>
      <c r="F123" s="170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64"/>
      <c r="B124" s="6"/>
      <c r="C124" s="6"/>
      <c r="D124" s="6"/>
      <c r="E124" s="465"/>
      <c r="F124" s="170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64"/>
      <c r="B125" s="6"/>
      <c r="C125" s="6"/>
      <c r="D125" s="6"/>
      <c r="E125" s="465"/>
      <c r="F125" s="170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64"/>
      <c r="B126" s="6"/>
      <c r="C126" s="6"/>
      <c r="D126" s="6"/>
      <c r="E126" s="465"/>
      <c r="F126" s="170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64"/>
      <c r="B127" s="6"/>
      <c r="C127" s="6"/>
      <c r="D127" s="6"/>
      <c r="E127" s="465"/>
      <c r="F127" s="170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64"/>
      <c r="B128" s="6"/>
      <c r="C128" s="6"/>
      <c r="D128" s="6"/>
      <c r="E128" s="465"/>
      <c r="F128" s="170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64"/>
      <c r="B129" s="6"/>
      <c r="C129" s="6"/>
      <c r="D129" s="6"/>
      <c r="E129" s="465"/>
      <c r="F129" s="170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64"/>
      <c r="B130" s="6"/>
      <c r="C130" s="6"/>
      <c r="D130" s="6"/>
      <c r="E130" s="465"/>
      <c r="F130" s="170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64"/>
      <c r="B131" s="6"/>
      <c r="C131" s="6"/>
      <c r="D131" s="6"/>
      <c r="E131" s="465"/>
      <c r="F131" s="170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64"/>
      <c r="B132" s="6"/>
      <c r="C132" s="6"/>
      <c r="D132" s="6"/>
      <c r="E132" s="465"/>
      <c r="F132" s="170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64"/>
      <c r="B133" s="6"/>
      <c r="C133" s="6"/>
      <c r="D133" s="6"/>
      <c r="E133" s="465"/>
      <c r="F133" s="170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466"/>
      <c r="B134" s="467"/>
      <c r="C134" s="467"/>
      <c r="D134" s="467"/>
      <c r="E134" s="468"/>
      <c r="F134" s="212" t="s">
        <v>870</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thickBot="1">
      <c r="A135" s="1691" t="s">
        <v>750</v>
      </c>
      <c r="B135" s="1692"/>
      <c r="C135" s="1692"/>
      <c r="D135" s="1692"/>
      <c r="E135" s="918"/>
      <c r="F135" s="1714" t="s">
        <v>871</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693" t="s">
        <v>740</v>
      </c>
      <c r="B136" s="1694"/>
      <c r="C136" s="1694"/>
      <c r="D136" s="1694"/>
      <c r="E136" s="1694"/>
      <c r="F136" s="170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695"/>
      <c r="B137" s="1695"/>
      <c r="C137" s="1695"/>
      <c r="D137" s="1695"/>
      <c r="E137" s="1696"/>
      <c r="F137" s="170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919"/>
      <c r="B138" s="6"/>
      <c r="C138" s="6"/>
      <c r="D138" s="6"/>
      <c r="E138" s="465"/>
      <c r="F138" s="170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700"/>
      <c r="B139" s="1700"/>
      <c r="C139" s="1700"/>
      <c r="D139" s="1700"/>
      <c r="E139" s="1701"/>
      <c r="F139" s="170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700"/>
      <c r="B140" s="1700"/>
      <c r="C140" s="1700"/>
      <c r="D140" s="1700"/>
      <c r="E140" s="1701"/>
      <c r="F140" s="170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1700"/>
      <c r="B141" s="1700"/>
      <c r="C141" s="1700"/>
      <c r="D141" s="1700"/>
      <c r="E141" s="1701"/>
      <c r="F141" s="1702" t="s">
        <v>871</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64"/>
      <c r="B142" s="6"/>
      <c r="C142" s="6"/>
      <c r="D142" s="6"/>
      <c r="E142" s="465"/>
      <c r="F142" s="170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64"/>
      <c r="B143" s="6"/>
      <c r="C143" s="6"/>
      <c r="D143" s="6"/>
      <c r="E143" s="465"/>
      <c r="F143" s="170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64"/>
      <c r="B144" s="6"/>
      <c r="C144" s="6"/>
      <c r="D144" s="6"/>
      <c r="E144" s="465"/>
      <c r="F144" s="170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64"/>
      <c r="B145" s="6"/>
      <c r="C145" s="6"/>
      <c r="D145" s="6"/>
      <c r="E145" s="465"/>
      <c r="F145" s="170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64"/>
      <c r="B146" s="6"/>
      <c r="C146" s="6"/>
      <c r="D146" s="6"/>
      <c r="E146" s="465"/>
      <c r="F146" s="170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64"/>
      <c r="B147" s="6"/>
      <c r="C147" s="6"/>
      <c r="D147" s="6"/>
      <c r="E147" s="465"/>
      <c r="F147" s="170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64"/>
      <c r="B148" s="6"/>
      <c r="C148" s="6"/>
      <c r="D148" s="6"/>
      <c r="E148" s="465"/>
      <c r="F148" s="170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64"/>
      <c r="B149" s="6"/>
      <c r="C149" s="6"/>
      <c r="D149" s="6"/>
      <c r="E149" s="465"/>
      <c r="F149" s="170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66"/>
      <c r="B150" s="467"/>
      <c r="C150" s="467"/>
      <c r="D150" s="467"/>
      <c r="E150" s="468"/>
      <c r="F150" s="170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693" t="s">
        <v>739</v>
      </c>
      <c r="B151" s="1694"/>
      <c r="C151" s="1694"/>
      <c r="D151" s="1694"/>
      <c r="E151" s="1694"/>
      <c r="F151" s="1714" t="s">
        <v>872</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915"/>
      <c r="B152" s="916"/>
      <c r="C152" s="916"/>
      <c r="D152" s="916"/>
      <c r="E152" s="917"/>
      <c r="F152" s="170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64"/>
      <c r="B153" s="6"/>
      <c r="C153" s="6"/>
      <c r="D153" s="6"/>
      <c r="E153" s="465"/>
      <c r="F153" s="170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64"/>
      <c r="B154" s="6"/>
      <c r="C154" s="6"/>
      <c r="D154" s="6"/>
      <c r="E154" s="465"/>
      <c r="F154" s="170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64"/>
      <c r="B155" s="6"/>
      <c r="C155" s="6"/>
      <c r="D155" s="6"/>
      <c r="E155" s="465"/>
      <c r="F155" s="170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911"/>
      <c r="B156" s="912"/>
      <c r="C156" s="912"/>
      <c r="D156" s="912"/>
      <c r="E156" s="913"/>
      <c r="F156" s="170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64"/>
      <c r="B157" s="6"/>
      <c r="C157" s="6"/>
      <c r="D157" s="6"/>
      <c r="E157" s="465"/>
      <c r="F157" s="1702" t="s">
        <v>872</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64"/>
      <c r="B158" s="6"/>
      <c r="C158" s="6"/>
      <c r="D158" s="6"/>
      <c r="E158" s="465"/>
      <c r="F158" s="170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64"/>
      <c r="B159" s="6"/>
      <c r="C159" s="6"/>
      <c r="D159" s="6"/>
      <c r="E159" s="465"/>
      <c r="F159" s="170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64"/>
      <c r="B160" s="6"/>
      <c r="C160" s="6"/>
      <c r="D160" s="6"/>
      <c r="E160" s="465"/>
      <c r="F160" s="170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64"/>
      <c r="B161" s="6"/>
      <c r="C161" s="6"/>
      <c r="D161" s="6"/>
      <c r="E161" s="465"/>
      <c r="F161" s="170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64"/>
      <c r="B162" s="6"/>
      <c r="C162" s="6"/>
      <c r="D162" s="6"/>
      <c r="E162" s="465"/>
      <c r="F162" s="170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64"/>
      <c r="B163" s="6"/>
      <c r="C163" s="6"/>
      <c r="D163" s="6"/>
      <c r="E163" s="465"/>
      <c r="F163" s="170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64"/>
      <c r="B164" s="6"/>
      <c r="C164" s="6"/>
      <c r="D164" s="6"/>
      <c r="E164" s="465"/>
      <c r="F164" s="170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64"/>
      <c r="B165" s="6"/>
      <c r="C165" s="6"/>
      <c r="D165" s="6"/>
      <c r="E165" s="465"/>
      <c r="F165" s="170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66"/>
      <c r="B166" s="467"/>
      <c r="C166" s="467"/>
      <c r="D166" s="467"/>
      <c r="E166" s="468"/>
      <c r="F166" s="172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customSheetViews>
    <customSheetView guid="{7D86B5F9-4F7D-4F9A-B456-6D3A0224AAAB}" scale="80" hiddenRows="1" topLeftCell="D270">
      <selection activeCell="B48" sqref="B48:C48"/>
      <pageMargins left="0.7" right="0.7" top="0.78740157499999996" bottom="0.78740157499999996" header="0.3" footer="0.3"/>
      <pageSetup paperSize="9" orientation="portrait"/>
    </customSheetView>
    <customSheetView guid="{ABF271D7-DD4B-4B7E-80BD-615B52FDD78B}" scale="80" hiddenRows="1">
      <selection sqref="A1:D1"/>
      <pageMargins left="0.7" right="0.7" top="0.78740157499999996" bottom="0.78740157499999996" header="0.3" footer="0.3"/>
      <pageSetup paperSize="9" orientation="portrait"/>
    </customSheetView>
    <customSheetView guid="{317AD49F-8855-48DD-B053-447BE4ACED80}" scale="80" hiddenRows="1">
      <selection sqref="A1:D1"/>
      <pageMargins left="0.7" right="0.7" top="0.78740157499999996" bottom="0.78740157499999996" header="0.3" footer="0.3"/>
      <pageSetup paperSize="9" orientation="portrait"/>
    </customSheetView>
    <customSheetView guid="{353233E8-C0EC-4EF6-9ECB-B83377B30688}" scale="80" hiddenRows="1">
      <selection sqref="A1:D1"/>
      <pageMargins left="0.7" right="0.7" top="0.78740157499999996" bottom="0.78740157499999996" header="0.3" footer="0.3"/>
      <pageSetup paperSize="9" orientation="portrait"/>
    </customSheetView>
    <customSheetView guid="{7F1EA7E0-29E2-4DE4-A771-292E428023F1}" scale="80" hiddenRows="1">
      <selection sqref="A1:D1"/>
      <pageMargins left="0.7" right="0.7" top="0.78740157499999996" bottom="0.78740157499999996" header="0.3" footer="0.3"/>
      <pageSetup paperSize="9" orientation="portrait"/>
    </customSheetView>
    <customSheetView guid="{CC77BC76-41C2-4605-9366-87A9C453C131}" scale="80" hiddenRows="1">
      <selection sqref="A1:D1"/>
      <pageMargins left="0.7" right="0.7" top="0.78740157499999996" bottom="0.78740157499999996" header="0.3" footer="0.3"/>
      <pageSetup paperSize="9" orientation="portrait"/>
    </customSheetView>
    <customSheetView guid="{D0FBE7BD-9605-4CEE-9C15-C8C77DA80530}" scale="80" hiddenRows="1">
      <selection sqref="A1:D1"/>
      <pageMargins left="0.7" right="0.7" top="0.78740157499999996" bottom="0.78740157499999996" header="0.3" footer="0.3"/>
      <pageSetup paperSize="9" orientation="portrait"/>
    </customSheetView>
  </customSheetViews>
  <mergeCells count="43">
    <mergeCell ref="A151:E151"/>
    <mergeCell ref="F151:F156"/>
    <mergeCell ref="F157:F166"/>
    <mergeCell ref="F135:F140"/>
    <mergeCell ref="F141:F150"/>
    <mergeCell ref="A139:E139"/>
    <mergeCell ref="A140:E140"/>
    <mergeCell ref="A141:E141"/>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3:E93"/>
    <mergeCell ref="A114:E114"/>
    <mergeCell ref="A115:E115"/>
    <mergeCell ref="A116:E116"/>
    <mergeCell ref="A117:E117"/>
    <mergeCell ref="A118:E118"/>
    <mergeCell ref="A119:E119"/>
    <mergeCell ref="A135:D135"/>
    <mergeCell ref="A136:E136"/>
    <mergeCell ref="A137:E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A4" sqref="C4"/>
    </sheetView>
  </sheetViews>
  <sheetFormatPr defaultColWidth="8.85546875" defaultRowHeight="12.75"/>
  <cols>
    <col min="1" max="3" width="45.7109375" style="170" customWidth="1"/>
    <col min="4" max="4" width="15.7109375" style="213" customWidth="1"/>
    <col min="5" max="16384" width="8.85546875" style="213"/>
  </cols>
  <sheetData>
    <row r="1" spans="1:6">
      <c r="A1" s="1000" t="s">
        <v>793</v>
      </c>
      <c r="B1" s="1000"/>
      <c r="C1" s="1000"/>
      <c r="D1" s="288"/>
      <c r="E1" s="238"/>
      <c r="F1" s="238"/>
    </row>
    <row r="2" spans="1:6">
      <c r="A2" s="1000" t="s">
        <v>747</v>
      </c>
      <c r="B2" s="1000"/>
      <c r="C2" s="1000"/>
      <c r="D2" s="288"/>
      <c r="E2" s="238"/>
      <c r="F2" s="238"/>
    </row>
    <row r="3" spans="1:6" ht="13.5" thickBot="1">
      <c r="A3" s="1437" t="s">
        <v>1035</v>
      </c>
      <c r="B3" s="1437"/>
      <c r="C3" s="1437"/>
      <c r="D3" s="237"/>
    </row>
    <row r="4" spans="1:6" ht="15" customHeight="1">
      <c r="A4" s="1708" t="s">
        <v>34</v>
      </c>
      <c r="B4" s="1709"/>
      <c r="C4" s="1709"/>
      <c r="D4" s="1008" t="s">
        <v>84</v>
      </c>
    </row>
    <row r="5" spans="1:6" ht="15.75" customHeight="1">
      <c r="A5" s="1729"/>
      <c r="B5" s="1730"/>
      <c r="C5" s="1730"/>
      <c r="D5" s="1031"/>
    </row>
    <row r="6" spans="1:6" ht="15.75" customHeight="1" thickBot="1">
      <c r="A6" s="320" t="str">
        <f>Obsah!A3</f>
        <v>Informace platné k datu</v>
      </c>
      <c r="B6" s="321" t="str">
        <f>Obsah!C3</f>
        <v>(30/09/2015)</v>
      </c>
      <c r="C6" s="322"/>
      <c r="D6" s="323"/>
    </row>
    <row r="7" spans="1:6" ht="15" customHeight="1">
      <c r="A7" s="1728" t="s">
        <v>879</v>
      </c>
      <c r="B7" s="1470"/>
      <c r="C7" s="1470"/>
      <c r="D7" s="1032" t="s">
        <v>880</v>
      </c>
    </row>
    <row r="8" spans="1:6" ht="30" customHeight="1">
      <c r="A8" s="187"/>
      <c r="B8" s="217" t="s">
        <v>874</v>
      </c>
      <c r="C8" s="217" t="s">
        <v>875</v>
      </c>
      <c r="D8" s="1033"/>
    </row>
    <row r="9" spans="1:6" ht="15" customHeight="1">
      <c r="A9" s="173" t="s">
        <v>876</v>
      </c>
      <c r="B9" s="920"/>
      <c r="C9" s="920"/>
      <c r="D9" s="1033"/>
    </row>
    <row r="10" spans="1:6" ht="15" customHeight="1">
      <c r="A10" s="226" t="s">
        <v>41</v>
      </c>
      <c r="B10" s="920"/>
      <c r="C10" s="920"/>
      <c r="D10" s="1033"/>
    </row>
    <row r="11" spans="1:6" ht="15" customHeight="1">
      <c r="A11" s="226" t="s">
        <v>42</v>
      </c>
      <c r="B11" s="920"/>
      <c r="C11" s="920"/>
      <c r="D11" s="1033"/>
    </row>
    <row r="12" spans="1:6" ht="15" customHeight="1">
      <c r="A12" s="227" t="s">
        <v>723</v>
      </c>
      <c r="B12" s="920"/>
      <c r="C12" s="920"/>
      <c r="D12" s="1033"/>
    </row>
    <row r="13" spans="1:6" ht="25.5">
      <c r="A13" s="227" t="s">
        <v>724</v>
      </c>
      <c r="B13" s="920"/>
      <c r="C13" s="920"/>
      <c r="D13" s="1033"/>
    </row>
    <row r="14" spans="1:6" ht="30" customHeight="1">
      <c r="A14" s="226" t="s">
        <v>738</v>
      </c>
      <c r="B14" s="920"/>
      <c r="C14" s="920"/>
      <c r="D14" s="1033"/>
    </row>
    <row r="15" spans="1:6" ht="26.25" customHeight="1">
      <c r="A15" s="226" t="s">
        <v>737</v>
      </c>
      <c r="B15" s="920"/>
      <c r="C15" s="920"/>
      <c r="D15" s="1033"/>
    </row>
    <row r="16" spans="1:6" ht="30" customHeight="1">
      <c r="A16" s="227" t="s">
        <v>725</v>
      </c>
      <c r="B16" s="920"/>
      <c r="C16" s="920"/>
      <c r="D16" s="1033"/>
    </row>
    <row r="17" spans="1:4" ht="30" customHeight="1">
      <c r="A17" s="227" t="s">
        <v>726</v>
      </c>
      <c r="B17" s="920"/>
      <c r="C17" s="920"/>
      <c r="D17" s="1033"/>
    </row>
    <row r="18" spans="1:4" ht="26.25" customHeight="1">
      <c r="A18" s="228" t="s">
        <v>735</v>
      </c>
      <c r="B18" s="920"/>
      <c r="C18" s="920"/>
      <c r="D18" s="1033"/>
    </row>
    <row r="19" spans="1:4" ht="30" customHeight="1">
      <c r="A19" s="229" t="s">
        <v>729</v>
      </c>
      <c r="B19" s="920"/>
      <c r="C19" s="920"/>
      <c r="D19" s="1033"/>
    </row>
    <row r="20" spans="1:4" ht="15" customHeight="1">
      <c r="A20" s="229" t="s">
        <v>730</v>
      </c>
      <c r="B20" s="920"/>
      <c r="C20" s="920"/>
      <c r="D20" s="1033"/>
    </row>
    <row r="21" spans="1:4" ht="15" customHeight="1">
      <c r="A21" s="229" t="s">
        <v>731</v>
      </c>
      <c r="B21" s="920"/>
      <c r="C21" s="920"/>
      <c r="D21" s="1033"/>
    </row>
    <row r="22" spans="1:4" ht="26.25" customHeight="1">
      <c r="A22" s="228" t="s">
        <v>733</v>
      </c>
      <c r="B22" s="920"/>
      <c r="C22" s="920"/>
      <c r="D22" s="1033"/>
    </row>
    <row r="23" spans="1:4" ht="25.5">
      <c r="A23" s="229" t="s">
        <v>734</v>
      </c>
      <c r="B23" s="920"/>
      <c r="C23" s="920"/>
      <c r="D23" s="1033"/>
    </row>
    <row r="24" spans="1:4" ht="30" customHeight="1">
      <c r="A24" s="229" t="s">
        <v>727</v>
      </c>
      <c r="B24" s="920"/>
      <c r="C24" s="920"/>
      <c r="D24" s="1033"/>
    </row>
    <row r="25" spans="1:4" ht="30" customHeight="1">
      <c r="A25" s="229" t="s">
        <v>732</v>
      </c>
      <c r="B25" s="920"/>
      <c r="C25" s="920"/>
      <c r="D25" s="1033"/>
    </row>
    <row r="26" spans="1:4" ht="15" customHeight="1">
      <c r="A26" s="229" t="s">
        <v>36</v>
      </c>
      <c r="B26" s="920"/>
      <c r="C26" s="920"/>
      <c r="D26" s="1033"/>
    </row>
    <row r="27" spans="1:4" ht="30" customHeight="1">
      <c r="A27" s="229" t="s">
        <v>736</v>
      </c>
      <c r="B27" s="920"/>
      <c r="C27" s="920"/>
      <c r="D27" s="1033"/>
    </row>
    <row r="28" spans="1:4" ht="15.75" customHeight="1" thickBot="1">
      <c r="A28" s="230" t="s">
        <v>728</v>
      </c>
      <c r="B28" s="921">
        <v>0</v>
      </c>
      <c r="C28" s="921">
        <v>0</v>
      </c>
      <c r="D28" s="1034"/>
    </row>
    <row r="29" spans="1:4" s="236" customFormat="1" ht="30" customHeight="1">
      <c r="A29" s="1726" t="s">
        <v>881</v>
      </c>
      <c r="B29" s="1727"/>
      <c r="C29" s="1727"/>
      <c r="D29" s="386" t="s">
        <v>884</v>
      </c>
    </row>
    <row r="30" spans="1:4">
      <c r="A30" s="213" t="s">
        <v>878</v>
      </c>
      <c r="B30" s="213" t="s">
        <v>878</v>
      </c>
      <c r="C30" s="213" t="s">
        <v>878</v>
      </c>
    </row>
    <row r="31" spans="1:4">
      <c r="A31" s="213"/>
      <c r="B31" s="213"/>
      <c r="C31" s="213"/>
    </row>
    <row r="32" spans="1:4">
      <c r="A32" s="213"/>
      <c r="B32" s="213"/>
      <c r="C32" s="213"/>
    </row>
    <row r="33" spans="1:3" ht="15" customHeight="1">
      <c r="A33" s="213"/>
      <c r="B33" s="213"/>
      <c r="C33" s="213"/>
    </row>
    <row r="34" spans="1:3" ht="15" customHeight="1">
      <c r="A34" s="213"/>
      <c r="B34" s="213"/>
      <c r="C34" s="213"/>
    </row>
    <row r="35" spans="1:3" ht="15" customHeight="1">
      <c r="A35" s="213"/>
      <c r="B35" s="213"/>
      <c r="C35" s="213"/>
    </row>
    <row r="36" spans="1:3">
      <c r="A36" s="213"/>
      <c r="B36" s="213"/>
      <c r="C36" s="213"/>
    </row>
    <row r="37" spans="1:3">
      <c r="A37" s="213"/>
      <c r="B37" s="213"/>
      <c r="C37" s="213"/>
    </row>
    <row r="38" spans="1:3">
      <c r="A38" s="213"/>
      <c r="B38" s="213"/>
      <c r="C38" s="213"/>
    </row>
    <row r="39" spans="1:3">
      <c r="A39" s="213"/>
      <c r="B39" s="213"/>
      <c r="C39" s="213"/>
    </row>
    <row r="40" spans="1:3">
      <c r="A40" s="213"/>
      <c r="B40" s="213"/>
      <c r="C40" s="213"/>
    </row>
    <row r="41" spans="1:3" ht="15" customHeight="1">
      <c r="A41" s="213"/>
      <c r="B41" s="213"/>
      <c r="C41" s="213"/>
    </row>
    <row r="42" spans="1:3">
      <c r="A42" s="213"/>
      <c r="B42" s="213"/>
      <c r="C42" s="213"/>
    </row>
    <row r="43" spans="1:3">
      <c r="A43" s="213"/>
      <c r="B43" s="213"/>
      <c r="C43" s="213"/>
    </row>
    <row r="44" spans="1:3">
      <c r="A44" s="213"/>
      <c r="B44" s="213"/>
      <c r="C44" s="213"/>
    </row>
    <row r="45" spans="1:3">
      <c r="A45" s="213"/>
      <c r="B45" s="213"/>
      <c r="C45" s="213"/>
    </row>
    <row r="46" spans="1:3">
      <c r="A46" s="213"/>
      <c r="B46" s="213"/>
      <c r="C46" s="213"/>
    </row>
    <row r="47" spans="1:3">
      <c r="A47" s="213"/>
      <c r="B47" s="213"/>
      <c r="C47" s="213"/>
    </row>
    <row r="48" spans="1:3">
      <c r="A48" s="213"/>
      <c r="B48" s="213"/>
      <c r="C48" s="213"/>
    </row>
    <row r="49" spans="1:3">
      <c r="A49" s="213"/>
      <c r="B49" s="213"/>
      <c r="C49" s="213"/>
    </row>
    <row r="50" spans="1:3">
      <c r="A50" s="213"/>
      <c r="B50" s="213"/>
      <c r="C50" s="213"/>
    </row>
    <row r="51" spans="1:3">
      <c r="A51" s="213"/>
      <c r="B51" s="213"/>
      <c r="C51" s="213"/>
    </row>
    <row r="52" spans="1:3">
      <c r="A52" s="213"/>
      <c r="B52" s="213"/>
      <c r="C52" s="213"/>
    </row>
    <row r="53" spans="1:3">
      <c r="A53" s="213"/>
      <c r="B53" s="213"/>
      <c r="C53" s="213"/>
    </row>
    <row r="54" spans="1:3">
      <c r="A54" s="213"/>
      <c r="B54" s="213"/>
      <c r="C54" s="213"/>
    </row>
    <row r="55" spans="1:3">
      <c r="A55" s="213"/>
      <c r="B55" s="213"/>
      <c r="C55" s="213"/>
    </row>
    <row r="56" spans="1:3">
      <c r="A56" s="213"/>
      <c r="B56" s="213"/>
      <c r="C56" s="213"/>
    </row>
    <row r="57" spans="1:3">
      <c r="A57" s="213"/>
      <c r="B57" s="213"/>
      <c r="C57" s="213"/>
    </row>
    <row r="58" spans="1:3">
      <c r="A58" s="213"/>
      <c r="B58" s="213"/>
      <c r="C58" s="213"/>
    </row>
    <row r="59" spans="1:3">
      <c r="A59" s="213"/>
      <c r="B59" s="213"/>
      <c r="C59" s="213"/>
    </row>
    <row r="60" spans="1:3">
      <c r="A60" s="213"/>
      <c r="B60" s="213"/>
      <c r="C60" s="213"/>
    </row>
    <row r="61" spans="1:3">
      <c r="A61" s="213"/>
      <c r="B61" s="233"/>
      <c r="C61" s="213"/>
    </row>
    <row r="62" spans="1:3">
      <c r="A62" s="213"/>
      <c r="B62" s="213"/>
      <c r="C62" s="213"/>
    </row>
    <row r="63" spans="1:3">
      <c r="A63" s="213"/>
      <c r="B63" s="213"/>
      <c r="C63" s="213"/>
    </row>
    <row r="64" spans="1:3">
      <c r="A64" s="213"/>
      <c r="B64" s="213"/>
      <c r="C64" s="213"/>
    </row>
    <row r="65" spans="1:3">
      <c r="A65" s="213"/>
      <c r="B65" s="213"/>
      <c r="C65" s="213"/>
    </row>
    <row r="66" spans="1:3">
      <c r="A66" s="213"/>
      <c r="B66" s="213"/>
      <c r="C66" s="213"/>
    </row>
    <row r="67" spans="1:3" ht="15" customHeight="1">
      <c r="A67" s="213"/>
      <c r="B67" s="213"/>
      <c r="C67" s="213"/>
    </row>
    <row r="68" spans="1:3">
      <c r="A68" s="213"/>
      <c r="B68" s="213"/>
      <c r="C68" s="213"/>
    </row>
    <row r="69" spans="1:3">
      <c r="A69" s="213"/>
      <c r="B69" s="213"/>
      <c r="C69" s="213"/>
    </row>
    <row r="70" spans="1:3">
      <c r="A70" s="213"/>
      <c r="B70" s="213"/>
      <c r="C70" s="213"/>
    </row>
    <row r="71" spans="1:3">
      <c r="A71" s="213"/>
      <c r="B71" s="213"/>
      <c r="C71" s="213"/>
    </row>
    <row r="72" spans="1:3">
      <c r="A72" s="213"/>
      <c r="B72" s="213"/>
      <c r="C72" s="213"/>
    </row>
    <row r="73" spans="1:3">
      <c r="A73" s="213"/>
      <c r="B73" s="213"/>
      <c r="C73" s="213"/>
    </row>
    <row r="74" spans="1:3">
      <c r="A74" s="213"/>
      <c r="B74" s="213"/>
      <c r="C74" s="213"/>
    </row>
    <row r="75" spans="1:3">
      <c r="A75" s="213"/>
      <c r="B75" s="213"/>
      <c r="C75" s="213"/>
    </row>
    <row r="76" spans="1:3">
      <c r="A76" s="213"/>
      <c r="B76" s="213"/>
      <c r="C76" s="213"/>
    </row>
    <row r="77" spans="1:3">
      <c r="A77" s="213"/>
      <c r="B77" s="213"/>
      <c r="C77" s="213"/>
    </row>
    <row r="78" spans="1:3">
      <c r="A78" s="213"/>
      <c r="B78" s="213"/>
      <c r="C78" s="213"/>
    </row>
    <row r="79" spans="1:3">
      <c r="A79" s="213"/>
      <c r="B79" s="213"/>
      <c r="C79" s="213"/>
    </row>
    <row r="80" spans="1:3">
      <c r="A80" s="213"/>
      <c r="B80" s="213"/>
      <c r="C80" s="213"/>
    </row>
    <row r="81" spans="1:3">
      <c r="A81" s="213"/>
      <c r="B81" s="213"/>
      <c r="C81" s="213"/>
    </row>
    <row r="82" spans="1:3">
      <c r="A82" s="213"/>
      <c r="B82" s="213"/>
      <c r="C82" s="213"/>
    </row>
    <row r="83" spans="1:3">
      <c r="A83" s="213"/>
      <c r="B83" s="213"/>
      <c r="C83" s="213"/>
    </row>
    <row r="84" spans="1:3">
      <c r="A84" s="213"/>
      <c r="B84" s="213"/>
      <c r="C84" s="213"/>
    </row>
    <row r="85" spans="1:3">
      <c r="A85" s="213"/>
      <c r="B85" s="213"/>
      <c r="C85" s="213"/>
    </row>
    <row r="86" spans="1:3">
      <c r="A86" s="213"/>
      <c r="B86" s="213"/>
      <c r="C86" s="213"/>
    </row>
    <row r="87" spans="1:3">
      <c r="A87" s="213"/>
      <c r="B87" s="213"/>
      <c r="C87" s="213"/>
    </row>
    <row r="88" spans="1:3">
      <c r="A88" s="213"/>
      <c r="B88" s="213"/>
      <c r="C88" s="213"/>
    </row>
    <row r="89" spans="1:3">
      <c r="A89" s="213"/>
      <c r="B89" s="213"/>
      <c r="C89" s="213"/>
    </row>
    <row r="90" spans="1:3">
      <c r="A90" s="213"/>
      <c r="B90" s="213"/>
      <c r="C90" s="213"/>
    </row>
    <row r="91" spans="1:3">
      <c r="A91" s="213"/>
      <c r="B91" s="213"/>
      <c r="C91" s="213"/>
    </row>
    <row r="92" spans="1:3">
      <c r="A92" s="213"/>
      <c r="B92" s="213"/>
      <c r="C92" s="213"/>
    </row>
    <row r="93" spans="1:3">
      <c r="A93" s="172"/>
      <c r="B93" s="172"/>
      <c r="C93" s="172"/>
    </row>
    <row r="94" spans="1:3">
      <c r="A94" s="172"/>
      <c r="B94" s="172"/>
      <c r="C94" s="172"/>
    </row>
    <row r="95" spans="1:3">
      <c r="A95" s="172"/>
      <c r="B95" s="172"/>
      <c r="C95" s="172"/>
    </row>
    <row r="96" spans="1:3">
      <c r="A96" s="172"/>
      <c r="B96" s="172"/>
      <c r="C96" s="172"/>
    </row>
    <row r="97" spans="1:3">
      <c r="A97" s="172"/>
      <c r="B97" s="172"/>
      <c r="C97" s="172"/>
    </row>
    <row r="98" spans="1:3">
      <c r="A98" s="172"/>
      <c r="B98" s="172"/>
      <c r="C98" s="172"/>
    </row>
    <row r="99" spans="1:3">
      <c r="A99" s="172"/>
      <c r="B99" s="172"/>
      <c r="C99" s="172"/>
    </row>
    <row r="100" spans="1:3">
      <c r="A100" s="172"/>
      <c r="B100" s="172"/>
      <c r="C100" s="172"/>
    </row>
    <row r="101" spans="1:3">
      <c r="A101" s="172"/>
      <c r="B101" s="172"/>
      <c r="C101" s="172"/>
    </row>
    <row r="102" spans="1:3">
      <c r="A102" s="172"/>
      <c r="B102" s="172"/>
      <c r="C102" s="172"/>
    </row>
    <row r="103" spans="1:3">
      <c r="A103" s="172"/>
      <c r="B103" s="172"/>
      <c r="C103" s="172"/>
    </row>
    <row r="104" spans="1:3">
      <c r="A104" s="172"/>
      <c r="B104" s="172"/>
      <c r="C104" s="172"/>
    </row>
    <row r="105" spans="1:3">
      <c r="A105" s="172"/>
      <c r="B105" s="172"/>
      <c r="C105" s="172"/>
    </row>
    <row r="106" spans="1:3">
      <c r="A106" s="172"/>
      <c r="B106" s="172"/>
      <c r="C106" s="172"/>
    </row>
    <row r="107" spans="1:3">
      <c r="A107" s="172"/>
      <c r="B107" s="172"/>
      <c r="C107" s="172"/>
    </row>
    <row r="108" spans="1:3">
      <c r="A108" s="172"/>
      <c r="B108" s="172"/>
      <c r="C108" s="172"/>
    </row>
    <row r="109" spans="1:3">
      <c r="A109" s="172"/>
      <c r="B109" s="172"/>
      <c r="C109" s="172"/>
    </row>
    <row r="110" spans="1:3">
      <c r="A110" s="172"/>
      <c r="B110" s="172"/>
      <c r="C110" s="172"/>
    </row>
    <row r="111" spans="1:3">
      <c r="A111" s="172"/>
      <c r="B111" s="172"/>
      <c r="C111" s="172"/>
    </row>
    <row r="112" spans="1:3">
      <c r="A112" s="172"/>
      <c r="B112" s="172"/>
      <c r="C112" s="172"/>
    </row>
    <row r="113" spans="1:3">
      <c r="A113" s="172"/>
      <c r="B113" s="172"/>
      <c r="C113" s="172"/>
    </row>
    <row r="114" spans="1:3">
      <c r="A114" s="172"/>
      <c r="B114" s="172"/>
      <c r="C114" s="172"/>
    </row>
    <row r="115" spans="1:3">
      <c r="A115" s="172"/>
      <c r="B115" s="172"/>
      <c r="C115" s="172"/>
    </row>
    <row r="116" spans="1:3">
      <c r="A116" s="172"/>
      <c r="B116" s="172"/>
      <c r="C116" s="172"/>
    </row>
    <row r="117" spans="1:3">
      <c r="A117" s="172"/>
      <c r="B117" s="172"/>
      <c r="C117" s="172"/>
    </row>
    <row r="118" spans="1:3">
      <c r="A118" s="172"/>
      <c r="B118" s="172"/>
      <c r="C118" s="172"/>
    </row>
    <row r="119" spans="1:3">
      <c r="A119" s="172"/>
      <c r="B119" s="172"/>
      <c r="C119" s="172"/>
    </row>
    <row r="120" spans="1:3">
      <c r="A120" s="172"/>
      <c r="B120" s="172"/>
      <c r="C120" s="172"/>
    </row>
    <row r="121" spans="1:3">
      <c r="A121" s="172"/>
      <c r="B121" s="172"/>
      <c r="C121" s="172"/>
    </row>
    <row r="122" spans="1:3">
      <c r="A122" s="172"/>
      <c r="B122" s="172"/>
      <c r="C122" s="172"/>
    </row>
    <row r="123" spans="1:3">
      <c r="A123" s="172"/>
      <c r="B123" s="172"/>
      <c r="C123" s="172"/>
    </row>
    <row r="124" spans="1:3">
      <c r="A124" s="172"/>
      <c r="B124" s="172"/>
      <c r="C124" s="172"/>
    </row>
    <row r="125" spans="1:3">
      <c r="A125" s="172"/>
      <c r="B125" s="172"/>
      <c r="C125" s="172"/>
    </row>
    <row r="126" spans="1:3">
      <c r="A126" s="172"/>
      <c r="B126" s="172"/>
      <c r="C126" s="172"/>
    </row>
    <row r="127" spans="1:3">
      <c r="A127" s="172"/>
      <c r="B127" s="172"/>
      <c r="C127" s="172"/>
    </row>
    <row r="128" spans="1:3">
      <c r="A128" s="172"/>
      <c r="B128" s="172"/>
      <c r="C128" s="172"/>
    </row>
    <row r="129" spans="1:3">
      <c r="A129" s="172"/>
      <c r="B129" s="172"/>
      <c r="C129" s="172"/>
    </row>
    <row r="130" spans="1:3">
      <c r="A130" s="172"/>
      <c r="B130" s="172"/>
      <c r="C130" s="172"/>
    </row>
    <row r="131" spans="1:3">
      <c r="A131" s="172"/>
      <c r="B131" s="172"/>
      <c r="C131" s="172"/>
    </row>
    <row r="132" spans="1:3">
      <c r="A132" s="172"/>
      <c r="B132" s="172"/>
      <c r="C132" s="172"/>
    </row>
    <row r="133" spans="1:3">
      <c r="A133" s="172"/>
      <c r="B133" s="172"/>
      <c r="C133" s="172"/>
    </row>
    <row r="134" spans="1:3">
      <c r="A134" s="172"/>
      <c r="B134" s="172"/>
      <c r="C134" s="172"/>
    </row>
    <row r="135" spans="1:3">
      <c r="A135" s="172"/>
      <c r="B135" s="172"/>
      <c r="C135" s="172"/>
    </row>
    <row r="136" spans="1:3">
      <c r="A136" s="172"/>
      <c r="B136" s="172"/>
      <c r="C136" s="172"/>
    </row>
    <row r="137" spans="1:3">
      <c r="A137" s="172"/>
      <c r="B137" s="172"/>
      <c r="C137" s="172"/>
    </row>
    <row r="138" spans="1:3">
      <c r="A138" s="172"/>
      <c r="B138" s="172"/>
      <c r="C138" s="172"/>
    </row>
    <row r="139" spans="1:3">
      <c r="A139" s="172"/>
      <c r="B139" s="172"/>
      <c r="C139" s="172"/>
    </row>
    <row r="140" spans="1:3">
      <c r="A140" s="172"/>
      <c r="B140" s="172"/>
      <c r="C140" s="172"/>
    </row>
    <row r="141" spans="1:3">
      <c r="A141" s="172"/>
      <c r="B141" s="172"/>
      <c r="C141" s="172"/>
    </row>
    <row r="142" spans="1:3">
      <c r="A142" s="172"/>
      <c r="B142" s="172"/>
      <c r="C142" s="172"/>
    </row>
    <row r="143" spans="1:3">
      <c r="A143" s="172"/>
      <c r="B143" s="172"/>
      <c r="C143" s="172"/>
    </row>
    <row r="144" spans="1:3">
      <c r="A144" s="172"/>
      <c r="B144" s="172"/>
      <c r="C144" s="172"/>
    </row>
    <row r="145" spans="1:3">
      <c r="A145" s="172"/>
      <c r="B145" s="172"/>
      <c r="C145" s="172"/>
    </row>
    <row r="146" spans="1:3">
      <c r="A146" s="172"/>
      <c r="B146" s="172"/>
      <c r="C146" s="172"/>
    </row>
    <row r="147" spans="1:3">
      <c r="A147" s="172"/>
      <c r="B147" s="172"/>
      <c r="C147" s="172"/>
    </row>
    <row r="148" spans="1:3">
      <c r="A148" s="172"/>
      <c r="B148" s="172"/>
      <c r="C148" s="172"/>
    </row>
    <row r="149" spans="1:3">
      <c r="A149" s="172"/>
      <c r="B149" s="172"/>
      <c r="C149" s="172"/>
    </row>
    <row r="150" spans="1:3">
      <c r="A150" s="172"/>
      <c r="B150" s="172"/>
      <c r="C150" s="172"/>
    </row>
    <row r="151" spans="1:3">
      <c r="A151" s="172"/>
      <c r="B151" s="172"/>
      <c r="C151" s="172"/>
    </row>
    <row r="152" spans="1:3">
      <c r="A152" s="172"/>
      <c r="B152" s="172"/>
      <c r="C152" s="172"/>
    </row>
    <row r="153" spans="1:3">
      <c r="A153" s="172"/>
      <c r="B153" s="172"/>
      <c r="C153" s="172"/>
    </row>
    <row r="154" spans="1:3">
      <c r="A154" s="172"/>
      <c r="B154" s="172"/>
      <c r="C154" s="172"/>
    </row>
    <row r="155" spans="1:3">
      <c r="A155" s="172"/>
      <c r="B155" s="172"/>
      <c r="C155" s="172"/>
    </row>
    <row r="156" spans="1:3">
      <c r="A156" s="172"/>
      <c r="B156" s="172"/>
      <c r="C156" s="172"/>
    </row>
    <row r="157" spans="1:3">
      <c r="A157" s="172"/>
      <c r="B157" s="172"/>
      <c r="C157" s="172"/>
    </row>
    <row r="158" spans="1:3">
      <c r="A158" s="172"/>
      <c r="B158" s="172"/>
      <c r="C158" s="172"/>
    </row>
    <row r="159" spans="1:3">
      <c r="A159" s="172"/>
      <c r="B159" s="172"/>
      <c r="C159" s="172"/>
    </row>
    <row r="160" spans="1:3">
      <c r="A160" s="172"/>
      <c r="B160" s="172"/>
      <c r="C160" s="172"/>
    </row>
    <row r="161" spans="1:3">
      <c r="A161" s="172"/>
      <c r="B161" s="172"/>
      <c r="C161" s="172"/>
    </row>
    <row r="162" spans="1:3">
      <c r="A162" s="172"/>
      <c r="B162" s="172"/>
      <c r="C162" s="172"/>
    </row>
    <row r="163" spans="1:3">
      <c r="A163" s="172"/>
      <c r="B163" s="172"/>
      <c r="C163" s="172"/>
    </row>
    <row r="164" spans="1:3">
      <c r="A164" s="172"/>
      <c r="B164" s="172"/>
      <c r="C164" s="172"/>
    </row>
    <row r="165" spans="1:3">
      <c r="A165" s="172"/>
      <c r="B165" s="172"/>
      <c r="C165" s="172"/>
    </row>
    <row r="166" spans="1:3">
      <c r="A166" s="172"/>
      <c r="B166" s="172"/>
      <c r="C166" s="172"/>
    </row>
    <row r="167" spans="1:3">
      <c r="A167" s="172"/>
      <c r="B167" s="172"/>
      <c r="C167" s="172"/>
    </row>
    <row r="168" spans="1:3">
      <c r="A168" s="172"/>
      <c r="B168" s="172"/>
      <c r="C168" s="172"/>
    </row>
    <row r="169" spans="1:3">
      <c r="A169" s="172"/>
      <c r="B169" s="172"/>
      <c r="C169" s="172"/>
    </row>
    <row r="170" spans="1:3">
      <c r="A170" s="172"/>
      <c r="B170" s="172"/>
      <c r="C170" s="172"/>
    </row>
    <row r="171" spans="1:3">
      <c r="A171" s="172"/>
      <c r="B171" s="172"/>
      <c r="C171" s="172"/>
    </row>
    <row r="172" spans="1:3">
      <c r="A172" s="172"/>
      <c r="B172" s="172"/>
      <c r="C172" s="172"/>
    </row>
    <row r="173" spans="1:3">
      <c r="A173" s="172"/>
      <c r="B173" s="172"/>
      <c r="C173" s="172"/>
    </row>
    <row r="174" spans="1:3">
      <c r="A174" s="172"/>
      <c r="B174" s="172"/>
      <c r="C174" s="172"/>
    </row>
    <row r="175" spans="1:3">
      <c r="A175" s="172"/>
      <c r="B175" s="172"/>
      <c r="C175" s="172"/>
    </row>
    <row r="176" spans="1:3">
      <c r="A176" s="172"/>
      <c r="B176" s="172"/>
      <c r="C176" s="172"/>
    </row>
    <row r="177" spans="1:3">
      <c r="A177" s="172"/>
      <c r="B177" s="172"/>
      <c r="C177" s="172"/>
    </row>
    <row r="178" spans="1:3">
      <c r="A178" s="172"/>
      <c r="B178" s="172"/>
      <c r="C178" s="172"/>
    </row>
    <row r="179" spans="1:3">
      <c r="A179" s="172"/>
      <c r="B179" s="172"/>
      <c r="C179" s="172"/>
    </row>
    <row r="180" spans="1:3">
      <c r="A180" s="172"/>
      <c r="B180" s="172"/>
      <c r="C180" s="172"/>
    </row>
    <row r="181" spans="1:3">
      <c r="A181" s="172"/>
      <c r="B181" s="172"/>
      <c r="C181" s="172"/>
    </row>
    <row r="182" spans="1:3">
      <c r="A182" s="172"/>
      <c r="B182" s="172"/>
      <c r="C182" s="172"/>
    </row>
    <row r="183" spans="1:3">
      <c r="A183" s="172"/>
      <c r="B183" s="172"/>
      <c r="C183" s="172"/>
    </row>
    <row r="184" spans="1:3">
      <c r="A184" s="172"/>
      <c r="B184" s="172"/>
      <c r="C184" s="172"/>
    </row>
    <row r="185" spans="1:3">
      <c r="A185" s="172"/>
      <c r="B185" s="172"/>
      <c r="C185" s="172"/>
    </row>
    <row r="186" spans="1:3">
      <c r="A186" s="172"/>
      <c r="B186" s="172"/>
      <c r="C186" s="172"/>
    </row>
    <row r="187" spans="1:3">
      <c r="A187" s="172"/>
      <c r="B187" s="172"/>
      <c r="C187" s="172"/>
    </row>
    <row r="188" spans="1:3">
      <c r="A188" s="172"/>
      <c r="B188" s="172"/>
      <c r="C188" s="172"/>
    </row>
    <row r="189" spans="1:3">
      <c r="A189" s="172"/>
      <c r="B189" s="172"/>
      <c r="C189" s="172"/>
    </row>
    <row r="190" spans="1:3">
      <c r="A190" s="172"/>
      <c r="B190" s="172"/>
      <c r="C190" s="172"/>
    </row>
    <row r="191" spans="1:3">
      <c r="A191" s="172"/>
      <c r="B191" s="172"/>
      <c r="C191" s="172"/>
    </row>
    <row r="192" spans="1:3">
      <c r="A192" s="172"/>
      <c r="B192" s="172"/>
      <c r="C192" s="172"/>
    </row>
  </sheetData>
  <customSheetViews>
    <customSheetView guid="{7D86B5F9-4F7D-4F9A-B456-6D3A0224AAAB}" scale="80" topLeftCell="A76">
      <selection activeCell="B48" sqref="B48:C48"/>
      <pageMargins left="0.7" right="0.7" top="0.78740157499999996" bottom="0.78740157499999996" header="0.3" footer="0.3"/>
      <pageSetup paperSize="9" orientation="portrait"/>
    </customSheetView>
    <customSheetView guid="{ABF271D7-DD4B-4B7E-80BD-615B52FDD78B}">
      <selection activeCell="F11" sqref="F11"/>
      <pageMargins left="0.7" right="0.7" top="0.78740157499999996" bottom="0.78740157499999996" header="0.3" footer="0.3"/>
      <pageSetup paperSize="9" orientation="portrait"/>
    </customSheetView>
    <customSheetView guid="{317AD49F-8855-48DD-B053-447BE4ACED80}">
      <selection activeCell="F11" sqref="F11"/>
      <pageMargins left="0.7" right="0.7" top="0.78740157499999996" bottom="0.78740157499999996" header="0.3" footer="0.3"/>
      <pageSetup paperSize="9" orientation="portrait"/>
    </customSheetView>
    <customSheetView guid="{353233E8-C0EC-4EF6-9ECB-B83377B30688}">
      <selection activeCell="F11" sqref="F11"/>
      <pageMargins left="0.7" right="0.7" top="0.78740157499999996" bottom="0.78740157499999996" header="0.3" footer="0.3"/>
      <pageSetup paperSize="9" orientation="portrait"/>
    </customSheetView>
    <customSheetView guid="{7F1EA7E0-29E2-4DE4-A771-292E428023F1}">
      <selection activeCell="C24" sqref="C24"/>
      <pageMargins left="0.7" right="0.7" top="0.78740157499999996" bottom="0.78740157499999996" header="0.3" footer="0.3"/>
      <pageSetup paperSize="9" orientation="portrait"/>
    </customSheetView>
    <customSheetView guid="{CC77BC76-41C2-4605-9366-87A9C453C131}">
      <selection activeCell="F11" sqref="F11"/>
      <pageMargins left="0.7" right="0.7" top="0.78740157499999996" bottom="0.78740157499999996" header="0.3" footer="0.3"/>
      <pageSetup paperSize="9" orientation="portrait"/>
    </customSheetView>
    <customSheetView guid="{D0FBE7BD-9605-4CEE-9C15-C8C77DA80530}">
      <selection activeCell="F11" sqref="F11"/>
      <pageMargins left="0.7" right="0.7" top="0.78740157499999996" bottom="0.78740157499999996" header="0.3" footer="0.3"/>
      <pageSetup paperSize="9" orientation="portrait"/>
    </customSheetView>
  </customSheetViews>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PageLayoutView="90" workbookViewId="0">
      <selection activeCell="A4" sqref="C4"/>
    </sheetView>
  </sheetViews>
  <sheetFormatPr defaultColWidth="8.85546875" defaultRowHeight="15"/>
  <cols>
    <col min="1" max="8" width="45.7109375" customWidth="1"/>
  </cols>
  <sheetData>
    <row r="1" spans="1:8">
      <c r="A1" s="1000" t="s">
        <v>883</v>
      </c>
      <c r="B1" s="1000"/>
      <c r="C1" s="1000"/>
      <c r="D1" s="289"/>
      <c r="E1" s="289"/>
      <c r="F1" s="289"/>
      <c r="G1" s="289"/>
      <c r="H1" s="289"/>
    </row>
    <row r="2" spans="1:8">
      <c r="A2" s="1000" t="s">
        <v>882</v>
      </c>
      <c r="B2" s="1000"/>
      <c r="C2" s="1000"/>
      <c r="D2" s="289"/>
      <c r="E2" s="289"/>
      <c r="F2" s="289"/>
      <c r="G2" s="289"/>
      <c r="H2" s="289"/>
    </row>
    <row r="3" spans="1:8" ht="15.75" thickBot="1">
      <c r="A3" s="1437" t="s">
        <v>1035</v>
      </c>
      <c r="B3" s="1437"/>
      <c r="C3" s="1437"/>
      <c r="D3" s="1437"/>
      <c r="E3" s="232"/>
      <c r="F3" s="213"/>
      <c r="G3" s="213"/>
      <c r="H3" s="213"/>
    </row>
    <row r="4" spans="1:8">
      <c r="A4" s="1708" t="s">
        <v>34</v>
      </c>
      <c r="B4" s="1709"/>
      <c r="C4" s="1709"/>
      <c r="D4" s="1003"/>
      <c r="E4" s="291"/>
      <c r="F4" s="291"/>
      <c r="G4" s="291"/>
      <c r="H4" s="292"/>
    </row>
    <row r="5" spans="1:8">
      <c r="A5" s="1729"/>
      <c r="B5" s="1730"/>
      <c r="C5" s="1730"/>
      <c r="D5" s="1030"/>
      <c r="E5" s="293"/>
      <c r="F5" s="293"/>
      <c r="G5" s="293"/>
      <c r="H5" s="294"/>
    </row>
    <row r="6" spans="1:8">
      <c r="A6" s="324" t="str">
        <f>Obsah!A3</f>
        <v>Informace platné k datu</v>
      </c>
      <c r="B6" s="325" t="str">
        <f>Obsah!C3</f>
        <v>(30/09/2015)</v>
      </c>
      <c r="C6" s="326"/>
      <c r="D6" s="326"/>
      <c r="E6" s="326"/>
      <c r="F6" s="326"/>
      <c r="G6" s="326"/>
      <c r="H6" s="327"/>
    </row>
    <row r="7" spans="1:8" s="194" customFormat="1">
      <c r="A7" s="1734" t="s">
        <v>885</v>
      </c>
      <c r="B7" s="1735"/>
      <c r="C7" s="1735"/>
      <c r="D7" s="1735"/>
      <c r="E7" s="1735"/>
      <c r="F7" s="1735"/>
      <c r="G7" s="1735"/>
      <c r="H7" s="1736"/>
    </row>
    <row r="8" spans="1:8" ht="15" customHeight="1">
      <c r="A8" s="1731" t="s">
        <v>873</v>
      </c>
      <c r="B8" s="1732"/>
      <c r="C8" s="1732"/>
      <c r="D8" s="1732"/>
      <c r="E8" s="1732"/>
      <c r="F8" s="1732"/>
      <c r="G8" s="1732"/>
      <c r="H8" s="1733"/>
    </row>
    <row r="9" spans="1:8">
      <c r="A9" s="229"/>
      <c r="B9" s="234" t="s">
        <v>37</v>
      </c>
      <c r="C9" s="234" t="s">
        <v>38</v>
      </c>
      <c r="D9" s="234" t="s">
        <v>877</v>
      </c>
      <c r="E9" s="234" t="s">
        <v>39</v>
      </c>
      <c r="F9" s="234" t="s">
        <v>878</v>
      </c>
      <c r="G9" s="234" t="s">
        <v>878</v>
      </c>
      <c r="H9" s="235" t="s">
        <v>40</v>
      </c>
    </row>
    <row r="10" spans="1:8">
      <c r="A10" s="173" t="s">
        <v>876</v>
      </c>
      <c r="B10" s="920"/>
      <c r="C10" s="920"/>
      <c r="D10" s="920"/>
      <c r="E10" s="920"/>
      <c r="F10" s="920"/>
      <c r="G10" s="920"/>
      <c r="H10" s="922"/>
    </row>
    <row r="11" spans="1:8">
      <c r="A11" s="226" t="s">
        <v>41</v>
      </c>
      <c r="B11" s="920"/>
      <c r="C11" s="920"/>
      <c r="D11" s="920"/>
      <c r="E11" s="920"/>
      <c r="F11" s="920"/>
      <c r="G11" s="920"/>
      <c r="H11" s="922"/>
    </row>
    <row r="12" spans="1:8">
      <c r="A12" s="226" t="s">
        <v>42</v>
      </c>
      <c r="B12" s="920"/>
      <c r="C12" s="920"/>
      <c r="D12" s="920"/>
      <c r="E12" s="920"/>
      <c r="F12" s="920"/>
      <c r="G12" s="920"/>
      <c r="H12" s="922"/>
    </row>
    <row r="13" spans="1:8">
      <c r="A13" s="227" t="s">
        <v>723</v>
      </c>
      <c r="B13" s="920"/>
      <c r="C13" s="920"/>
      <c r="D13" s="920"/>
      <c r="E13" s="920"/>
      <c r="F13" s="920"/>
      <c r="G13" s="920"/>
      <c r="H13" s="922"/>
    </row>
    <row r="14" spans="1:8" ht="25.5">
      <c r="A14" s="227" t="s">
        <v>724</v>
      </c>
      <c r="B14" s="920"/>
      <c r="C14" s="920"/>
      <c r="D14" s="920"/>
      <c r="E14" s="920"/>
      <c r="F14" s="920"/>
      <c r="G14" s="920"/>
      <c r="H14" s="922"/>
    </row>
    <row r="15" spans="1:8" ht="26.25">
      <c r="A15" s="226" t="s">
        <v>738</v>
      </c>
      <c r="B15" s="920"/>
      <c r="C15" s="920"/>
      <c r="D15" s="920"/>
      <c r="E15" s="920"/>
      <c r="F15" s="920"/>
      <c r="G15" s="920"/>
      <c r="H15" s="922"/>
    </row>
    <row r="16" spans="1:8" ht="26.25">
      <c r="A16" s="226" t="s">
        <v>737</v>
      </c>
      <c r="B16" s="920"/>
      <c r="C16" s="920"/>
      <c r="D16" s="920"/>
      <c r="E16" s="920"/>
      <c r="F16" s="920"/>
      <c r="G16" s="920"/>
      <c r="H16" s="922"/>
    </row>
    <row r="17" spans="1:8" ht="25.5">
      <c r="A17" s="227" t="s">
        <v>725</v>
      </c>
      <c r="B17" s="920"/>
      <c r="C17" s="920"/>
      <c r="D17" s="920"/>
      <c r="E17" s="920"/>
      <c r="F17" s="920"/>
      <c r="G17" s="920"/>
      <c r="H17" s="922"/>
    </row>
    <row r="18" spans="1:8" ht="38.25">
      <c r="A18" s="227" t="s">
        <v>726</v>
      </c>
      <c r="B18" s="920"/>
      <c r="C18" s="920"/>
      <c r="D18" s="920"/>
      <c r="E18" s="920"/>
      <c r="F18" s="920"/>
      <c r="G18" s="920"/>
      <c r="H18" s="922"/>
    </row>
    <row r="19" spans="1:8" ht="26.25">
      <c r="A19" s="228" t="s">
        <v>735</v>
      </c>
      <c r="B19" s="920"/>
      <c r="C19" s="920"/>
      <c r="D19" s="920"/>
      <c r="E19" s="920"/>
      <c r="F19" s="920"/>
      <c r="G19" s="920"/>
      <c r="H19" s="922"/>
    </row>
    <row r="20" spans="1:8" ht="25.5">
      <c r="A20" s="229" t="s">
        <v>729</v>
      </c>
      <c r="B20" s="920"/>
      <c r="C20" s="920"/>
      <c r="D20" s="920"/>
      <c r="E20" s="920"/>
      <c r="F20" s="920"/>
      <c r="G20" s="920"/>
      <c r="H20" s="922"/>
    </row>
    <row r="21" spans="1:8">
      <c r="A21" s="229" t="s">
        <v>730</v>
      </c>
      <c r="B21" s="920"/>
      <c r="C21" s="920"/>
      <c r="D21" s="920"/>
      <c r="E21" s="920"/>
      <c r="F21" s="920"/>
      <c r="G21" s="920"/>
      <c r="H21" s="922"/>
    </row>
    <row r="22" spans="1:8">
      <c r="A22" s="231" t="s">
        <v>731</v>
      </c>
      <c r="B22" s="920"/>
      <c r="C22" s="920"/>
      <c r="D22" s="920"/>
      <c r="E22" s="920"/>
      <c r="F22" s="920"/>
      <c r="G22" s="920"/>
      <c r="H22" s="922"/>
    </row>
    <row r="23" spans="1:8" ht="26.25">
      <c r="A23" s="228" t="s">
        <v>733</v>
      </c>
      <c r="B23" s="920"/>
      <c r="C23" s="920"/>
      <c r="D23" s="920"/>
      <c r="E23" s="920"/>
      <c r="F23" s="920"/>
      <c r="G23" s="920"/>
      <c r="H23" s="922"/>
    </row>
    <row r="24" spans="1:8" ht="25.5">
      <c r="A24" s="229" t="s">
        <v>734</v>
      </c>
      <c r="B24" s="920"/>
      <c r="C24" s="920"/>
      <c r="D24" s="920"/>
      <c r="E24" s="920"/>
      <c r="F24" s="920"/>
      <c r="G24" s="920"/>
      <c r="H24" s="922"/>
    </row>
    <row r="25" spans="1:8" ht="25.5">
      <c r="A25" s="229" t="s">
        <v>727</v>
      </c>
      <c r="B25" s="920"/>
      <c r="C25" s="920"/>
      <c r="D25" s="920"/>
      <c r="E25" s="920"/>
      <c r="F25" s="920"/>
      <c r="G25" s="920"/>
      <c r="H25" s="922"/>
    </row>
    <row r="26" spans="1:8" ht="25.5">
      <c r="A26" s="229" t="s">
        <v>732</v>
      </c>
      <c r="B26" s="920"/>
      <c r="C26" s="920"/>
      <c r="D26" s="920"/>
      <c r="E26" s="920"/>
      <c r="F26" s="920"/>
      <c r="G26" s="920"/>
      <c r="H26" s="922"/>
    </row>
    <row r="27" spans="1:8">
      <c r="A27" s="229" t="s">
        <v>36</v>
      </c>
      <c r="B27" s="920"/>
      <c r="C27" s="920"/>
      <c r="D27" s="920"/>
      <c r="E27" s="920"/>
      <c r="F27" s="920"/>
      <c r="G27" s="920"/>
      <c r="H27" s="922"/>
    </row>
    <row r="28" spans="1:8" ht="25.5">
      <c r="A28" s="229" t="s">
        <v>736</v>
      </c>
      <c r="B28" s="920"/>
      <c r="C28" s="920"/>
      <c r="D28" s="920"/>
      <c r="E28" s="920"/>
      <c r="F28" s="920"/>
      <c r="G28" s="920"/>
      <c r="H28" s="922"/>
    </row>
    <row r="29" spans="1:8" ht="15.75" thickBot="1">
      <c r="A29" s="230" t="s">
        <v>728</v>
      </c>
      <c r="B29" s="921"/>
      <c r="C29" s="921"/>
      <c r="D29" s="921"/>
      <c r="E29" s="921"/>
      <c r="F29" s="921"/>
      <c r="G29" s="921"/>
      <c r="H29" s="923"/>
    </row>
  </sheetData>
  <customSheetViews>
    <customSheetView guid="{7D86B5F9-4F7D-4F9A-B456-6D3A0224AAAB}" scale="80" topLeftCell="B1">
      <selection activeCell="B48" sqref="B48:C48"/>
      <pageMargins left="0.7" right="0.7" top="0.78740157499999996" bottom="0.78740157499999996" header="0.3" footer="0.3"/>
    </customSheetView>
    <customSheetView guid="{ABF271D7-DD4B-4B7E-80BD-615B52FDD78B}" scale="90">
      <selection activeCell="H26" sqref="H26"/>
      <pageMargins left="0.7" right="0.7" top="0.78740157499999996" bottom="0.78740157499999996" header="0.3" footer="0.3"/>
    </customSheetView>
    <customSheetView guid="{317AD49F-8855-48DD-B053-447BE4ACED80}" scale="90">
      <selection activeCell="H26" sqref="H26"/>
      <pageMargins left="0.7" right="0.7" top="0.78740157499999996" bottom="0.78740157499999996" header="0.3" footer="0.3"/>
    </customSheetView>
    <customSheetView guid="{353233E8-C0EC-4EF6-9ECB-B83377B30688}" scale="90">
      <selection activeCell="H26" sqref="H26"/>
      <pageMargins left="0.7" right="0.7" top="0.78740157499999996" bottom="0.78740157499999996" header="0.3" footer="0.3"/>
    </customSheetView>
    <customSheetView guid="{7F1EA7E0-29E2-4DE4-A771-292E428023F1}" scale="90" topLeftCell="D1">
      <selection activeCell="F21" sqref="F21"/>
      <pageMargins left="0.7" right="0.7" top="0.78740157499999996" bottom="0.78740157499999996" header="0.3" footer="0.3"/>
    </customSheetView>
    <customSheetView guid="{CC77BC76-41C2-4605-9366-87A9C453C131}" scale="90">
      <selection activeCell="H26" sqref="H26"/>
      <pageMargins left="0.7" right="0.7" top="0.78740157499999996" bottom="0.78740157499999996" header="0.3" footer="0.3"/>
    </customSheetView>
    <customSheetView guid="{D0FBE7BD-9605-4CEE-9C15-C8C77DA80530}" scale="90">
      <selection activeCell="H26" sqref="H26"/>
      <pageMargins left="0.7" right="0.7" top="0.78740157499999996" bottom="0.78740157499999996" header="0.3" footer="0.3"/>
    </customSheetView>
  </customSheetViews>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80" zoomScaleNormal="80" zoomScalePageLayoutView="110" workbookViewId="0">
      <selection activeCell="A4" sqref="C4"/>
    </sheetView>
  </sheetViews>
  <sheetFormatPr defaultColWidth="8.85546875" defaultRowHeight="12.75" outlineLevelRow="1"/>
  <cols>
    <col min="1" max="1" width="55.28515625" style="213" customWidth="1"/>
    <col min="2" max="2" width="32.28515625" style="213" bestFit="1" customWidth="1"/>
    <col min="3" max="3" width="29.7109375" style="213" bestFit="1" customWidth="1"/>
    <col min="4" max="4" width="17" style="213" customWidth="1"/>
    <col min="5" max="16384" width="8.85546875" style="213"/>
  </cols>
  <sheetData>
    <row r="1" spans="1:17">
      <c r="A1" s="1760" t="s">
        <v>794</v>
      </c>
      <c r="B1" s="1760"/>
      <c r="C1" s="1760"/>
      <c r="D1" s="290"/>
      <c r="E1" s="282"/>
      <c r="F1" s="246"/>
      <c r="G1" s="246"/>
      <c r="H1" s="246"/>
      <c r="I1" s="246"/>
      <c r="J1" s="246"/>
      <c r="K1" s="246"/>
      <c r="L1" s="246"/>
      <c r="M1" s="246"/>
      <c r="N1" s="246"/>
      <c r="O1" s="246"/>
      <c r="P1" s="246"/>
      <c r="Q1" s="246"/>
    </row>
    <row r="2" spans="1:17">
      <c r="A2" s="1760" t="s">
        <v>35</v>
      </c>
      <c r="B2" s="1760"/>
      <c r="C2" s="1760"/>
      <c r="D2" s="290"/>
      <c r="E2" s="282"/>
      <c r="F2" s="246"/>
      <c r="G2" s="246"/>
      <c r="H2" s="246"/>
      <c r="I2" s="246"/>
      <c r="J2" s="246"/>
      <c r="K2" s="246"/>
      <c r="L2" s="246"/>
      <c r="M2" s="246"/>
      <c r="N2" s="246"/>
      <c r="O2" s="246"/>
      <c r="P2" s="246"/>
      <c r="Q2" s="246"/>
    </row>
    <row r="3" spans="1:17" ht="13.5" thickBot="1">
      <c r="A3" s="1761" t="s">
        <v>1057</v>
      </c>
      <c r="B3" s="1761"/>
      <c r="C3" s="1761"/>
      <c r="D3" s="1761"/>
      <c r="E3" s="246"/>
      <c r="F3" s="246"/>
      <c r="G3" s="246"/>
      <c r="H3" s="246"/>
      <c r="I3" s="246"/>
      <c r="J3" s="246"/>
      <c r="K3" s="246"/>
      <c r="L3" s="246"/>
      <c r="M3" s="246"/>
      <c r="N3" s="246"/>
      <c r="O3" s="246"/>
      <c r="P3" s="246"/>
      <c r="Q3" s="246"/>
    </row>
    <row r="4" spans="1:17" ht="13.5" thickBot="1">
      <c r="A4" s="1771" t="s">
        <v>1035</v>
      </c>
      <c r="B4" s="1771"/>
      <c r="C4" s="1771"/>
      <c r="D4" s="1771"/>
      <c r="E4" s="246"/>
      <c r="F4" s="246"/>
      <c r="G4" s="246"/>
      <c r="H4" s="246"/>
      <c r="I4" s="246"/>
      <c r="J4" s="246"/>
      <c r="K4" s="246"/>
      <c r="L4" s="246"/>
      <c r="M4" s="246"/>
      <c r="N4" s="246"/>
      <c r="O4" s="246"/>
      <c r="P4" s="246"/>
      <c r="Q4" s="246"/>
    </row>
    <row r="5" spans="1:17">
      <c r="A5" s="1002" t="s">
        <v>1003</v>
      </c>
      <c r="B5" s="1003"/>
      <c r="C5" s="1003"/>
      <c r="D5" s="1008" t="s">
        <v>84</v>
      </c>
      <c r="E5" s="246"/>
      <c r="F5" s="246"/>
      <c r="G5" s="246"/>
      <c r="H5" s="246"/>
      <c r="I5" s="246"/>
      <c r="J5" s="246"/>
      <c r="K5" s="246"/>
      <c r="L5" s="246"/>
      <c r="M5" s="246"/>
      <c r="N5" s="246"/>
      <c r="O5" s="246"/>
      <c r="P5" s="246"/>
      <c r="Q5" s="246"/>
    </row>
    <row r="6" spans="1:17" ht="13.5" thickBot="1">
      <c r="A6" s="1029"/>
      <c r="B6" s="1030"/>
      <c r="C6" s="1030"/>
      <c r="D6" s="1031"/>
      <c r="E6" s="246"/>
      <c r="F6" s="246"/>
      <c r="G6" s="246"/>
      <c r="H6" s="246"/>
      <c r="I6" s="246"/>
      <c r="J6" s="246"/>
      <c r="K6" s="246"/>
      <c r="L6" s="246"/>
      <c r="M6" s="246"/>
      <c r="N6" s="246"/>
      <c r="O6" s="246"/>
      <c r="P6" s="246"/>
      <c r="Q6" s="246"/>
    </row>
    <row r="7" spans="1:17" s="284" customFormat="1" ht="13.5" thickBot="1">
      <c r="A7" s="1758" t="str">
        <f>Obsah!A3</f>
        <v>Informace platné k datu</v>
      </c>
      <c r="B7" s="1759"/>
      <c r="C7" s="328" t="str">
        <f>Obsah!C3</f>
        <v>(30/09/2015)</v>
      </c>
      <c r="D7" s="329"/>
      <c r="E7" s="283"/>
      <c r="F7" s="283"/>
      <c r="G7" s="283"/>
      <c r="H7" s="283"/>
      <c r="I7" s="283"/>
      <c r="J7" s="283"/>
      <c r="K7" s="283"/>
      <c r="L7" s="283"/>
      <c r="M7" s="283"/>
      <c r="N7" s="283"/>
      <c r="O7" s="283"/>
      <c r="P7" s="283"/>
      <c r="Q7" s="283"/>
    </row>
    <row r="8" spans="1:17" s="284" customFormat="1" ht="15">
      <c r="A8" s="1756" t="s">
        <v>1031</v>
      </c>
      <c r="B8" s="1757"/>
      <c r="C8" s="924"/>
      <c r="D8" s="1522" t="s">
        <v>932</v>
      </c>
      <c r="E8" s="283"/>
      <c r="F8" s="283"/>
      <c r="G8" s="283"/>
      <c r="H8" s="283"/>
      <c r="I8" s="283"/>
      <c r="J8" s="283"/>
      <c r="K8" s="283"/>
      <c r="L8" s="283"/>
      <c r="M8" s="283"/>
      <c r="N8" s="283"/>
      <c r="O8" s="283"/>
      <c r="P8" s="283"/>
      <c r="Q8" s="283"/>
    </row>
    <row r="9" spans="1:17" ht="15">
      <c r="A9" s="1753" t="s">
        <v>1032</v>
      </c>
      <c r="B9" s="1762"/>
      <c r="C9" s="1763"/>
      <c r="D9" s="1523"/>
      <c r="E9" s="246"/>
      <c r="F9" s="246"/>
      <c r="G9" s="246"/>
      <c r="H9" s="246"/>
      <c r="I9" s="246"/>
      <c r="J9" s="246"/>
      <c r="K9" s="246"/>
      <c r="L9" s="246"/>
      <c r="M9" s="246"/>
      <c r="N9" s="246"/>
      <c r="O9" s="246"/>
      <c r="P9" s="246"/>
      <c r="Q9" s="246"/>
    </row>
    <row r="10" spans="1:17">
      <c r="A10" s="1764"/>
      <c r="B10" s="1765"/>
      <c r="C10" s="1766"/>
      <c r="D10" s="1523"/>
      <c r="E10" s="246"/>
      <c r="F10" s="246"/>
      <c r="G10" s="246"/>
      <c r="H10" s="246"/>
      <c r="I10" s="246"/>
      <c r="J10" s="246"/>
      <c r="K10" s="246"/>
      <c r="L10" s="246"/>
      <c r="M10" s="246"/>
      <c r="N10" s="246"/>
      <c r="O10" s="246"/>
      <c r="P10" s="246"/>
      <c r="Q10" s="246"/>
    </row>
    <row r="11" spans="1:17">
      <c r="A11" s="1767"/>
      <c r="B11" s="1768"/>
      <c r="C11" s="1769"/>
      <c r="D11" s="1523"/>
      <c r="E11" s="246"/>
      <c r="F11" s="246"/>
      <c r="G11" s="246"/>
      <c r="H11" s="246"/>
      <c r="I11" s="246"/>
      <c r="J11" s="246"/>
      <c r="K11" s="246"/>
      <c r="L11" s="246"/>
      <c r="M11" s="246"/>
      <c r="N11" s="246"/>
      <c r="O11" s="246"/>
      <c r="P11" s="246"/>
      <c r="Q11" s="246"/>
    </row>
    <row r="12" spans="1:17">
      <c r="A12" s="1770"/>
      <c r="B12" s="1754"/>
      <c r="C12" s="1755"/>
      <c r="D12" s="1523"/>
      <c r="E12" s="246"/>
      <c r="F12" s="246"/>
      <c r="G12" s="246"/>
      <c r="H12" s="246"/>
      <c r="I12" s="246"/>
      <c r="J12" s="246"/>
      <c r="K12" s="246"/>
      <c r="L12" s="246"/>
      <c r="M12" s="246"/>
      <c r="N12" s="246"/>
      <c r="O12" s="246"/>
      <c r="P12" s="246"/>
      <c r="Q12" s="246"/>
    </row>
    <row r="13" spans="1:17">
      <c r="A13" s="1770"/>
      <c r="B13" s="1754"/>
      <c r="C13" s="1755"/>
      <c r="D13" s="1523"/>
      <c r="E13" s="246"/>
      <c r="F13" s="246"/>
      <c r="G13" s="246"/>
      <c r="H13" s="246"/>
      <c r="I13" s="246"/>
      <c r="J13" s="246"/>
      <c r="K13" s="246"/>
      <c r="L13" s="246"/>
      <c r="M13" s="246"/>
      <c r="N13" s="246"/>
      <c r="O13" s="246"/>
      <c r="P13" s="246"/>
      <c r="Q13" s="246"/>
    </row>
    <row r="14" spans="1:17" ht="13.5" thickBot="1">
      <c r="A14" s="1770"/>
      <c r="B14" s="1754"/>
      <c r="C14" s="1755"/>
      <c r="D14" s="1292"/>
      <c r="E14" s="246"/>
      <c r="F14" s="246"/>
      <c r="G14" s="246"/>
      <c r="H14" s="246"/>
      <c r="I14" s="246"/>
      <c r="J14" s="246"/>
      <c r="K14" s="246"/>
      <c r="L14" s="246"/>
      <c r="M14" s="246"/>
      <c r="N14" s="246"/>
      <c r="O14" s="246"/>
      <c r="P14" s="246"/>
      <c r="Q14" s="246"/>
    </row>
    <row r="15" spans="1:17" hidden="1" outlineLevel="1">
      <c r="A15" s="1753"/>
      <c r="B15" s="1754"/>
      <c r="C15" s="1755"/>
      <c r="D15" s="1293" t="s">
        <v>1008</v>
      </c>
      <c r="E15" s="246"/>
      <c r="F15" s="246"/>
      <c r="G15" s="246"/>
      <c r="H15" s="246"/>
      <c r="I15" s="246"/>
      <c r="J15" s="246"/>
      <c r="K15" s="246"/>
      <c r="L15" s="246"/>
      <c r="M15" s="246"/>
      <c r="N15" s="246"/>
      <c r="O15" s="246"/>
      <c r="P15" s="246"/>
      <c r="Q15" s="246"/>
    </row>
    <row r="16" spans="1:17" hidden="1" outlineLevel="1">
      <c r="A16" s="1753"/>
      <c r="B16" s="1754"/>
      <c r="C16" s="1755"/>
      <c r="D16" s="1293"/>
      <c r="E16" s="246"/>
      <c r="F16" s="246"/>
      <c r="G16" s="246"/>
      <c r="H16" s="246"/>
      <c r="I16" s="246"/>
      <c r="J16" s="246"/>
      <c r="K16" s="246"/>
      <c r="L16" s="246"/>
      <c r="M16" s="246"/>
      <c r="N16" s="246"/>
      <c r="O16" s="246"/>
      <c r="P16" s="246"/>
      <c r="Q16" s="246"/>
    </row>
    <row r="17" spans="1:17" hidden="1" outlineLevel="1">
      <c r="A17" s="1753"/>
      <c r="B17" s="1754"/>
      <c r="C17" s="1755"/>
      <c r="D17" s="1293"/>
      <c r="E17" s="246"/>
      <c r="F17" s="246"/>
      <c r="G17" s="246"/>
      <c r="H17" s="246"/>
      <c r="I17" s="246"/>
      <c r="J17" s="246"/>
      <c r="K17" s="246"/>
      <c r="L17" s="246"/>
      <c r="M17" s="246"/>
      <c r="N17" s="246"/>
      <c r="O17" s="246"/>
      <c r="P17" s="246"/>
      <c r="Q17" s="246"/>
    </row>
    <row r="18" spans="1:17" hidden="1" outlineLevel="1">
      <c r="A18" s="1753"/>
      <c r="B18" s="1754"/>
      <c r="C18" s="1755"/>
      <c r="D18" s="1293"/>
      <c r="E18" s="246"/>
      <c r="F18" s="246"/>
      <c r="G18" s="246"/>
      <c r="H18" s="246"/>
      <c r="I18" s="246"/>
      <c r="J18" s="246"/>
      <c r="K18" s="246"/>
      <c r="L18" s="246"/>
      <c r="M18" s="246"/>
      <c r="N18" s="246"/>
      <c r="O18" s="246"/>
      <c r="P18" s="246"/>
      <c r="Q18" s="246"/>
    </row>
    <row r="19" spans="1:17" hidden="1" outlineLevel="1">
      <c r="A19" s="1753"/>
      <c r="B19" s="1754"/>
      <c r="C19" s="1755"/>
      <c r="D19" s="1293"/>
      <c r="E19" s="246"/>
      <c r="F19" s="246"/>
      <c r="G19" s="246"/>
      <c r="H19" s="246"/>
      <c r="I19" s="246"/>
      <c r="J19" s="246"/>
      <c r="K19" s="246"/>
      <c r="L19" s="246"/>
      <c r="M19" s="246"/>
      <c r="N19" s="246"/>
      <c r="O19" s="246"/>
      <c r="P19" s="246"/>
      <c r="Q19" s="246"/>
    </row>
    <row r="20" spans="1:17" hidden="1" outlineLevel="1">
      <c r="A20" s="1753"/>
      <c r="B20" s="1754"/>
      <c r="C20" s="1755"/>
      <c r="D20" s="1293"/>
      <c r="E20" s="246"/>
      <c r="F20" s="246"/>
      <c r="G20" s="246"/>
      <c r="H20" s="246"/>
      <c r="I20" s="246"/>
      <c r="J20" s="246"/>
      <c r="K20" s="246"/>
      <c r="L20" s="246"/>
      <c r="M20" s="246"/>
      <c r="N20" s="246"/>
      <c r="O20" s="246"/>
      <c r="P20" s="246"/>
      <c r="Q20" s="246"/>
    </row>
    <row r="21" spans="1:17" hidden="1" outlineLevel="1">
      <c r="A21" s="1753"/>
      <c r="B21" s="1754"/>
      <c r="C21" s="1755"/>
      <c r="D21" s="1293"/>
      <c r="E21" s="246"/>
      <c r="F21" s="246"/>
      <c r="G21" s="246"/>
      <c r="H21" s="246"/>
      <c r="I21" s="246"/>
      <c r="J21" s="246"/>
      <c r="K21" s="246"/>
      <c r="L21" s="246"/>
      <c r="M21" s="246"/>
      <c r="N21" s="246"/>
      <c r="O21" s="246"/>
      <c r="P21" s="246"/>
      <c r="Q21" s="246"/>
    </row>
    <row r="22" spans="1:17" hidden="1" outlineLevel="1">
      <c r="A22" s="1753"/>
      <c r="B22" s="1754"/>
      <c r="C22" s="1755"/>
      <c r="D22" s="1293"/>
      <c r="E22" s="246"/>
      <c r="F22" s="246"/>
      <c r="G22" s="246"/>
      <c r="H22" s="246"/>
      <c r="I22" s="246"/>
      <c r="J22" s="246"/>
      <c r="K22" s="246"/>
      <c r="L22" s="246"/>
      <c r="M22" s="246"/>
      <c r="N22" s="246"/>
      <c r="O22" s="246"/>
      <c r="P22" s="246"/>
      <c r="Q22" s="246"/>
    </row>
    <row r="23" spans="1:17" hidden="1" outlineLevel="1">
      <c r="A23" s="1753"/>
      <c r="B23" s="1754"/>
      <c r="C23" s="1755"/>
      <c r="D23" s="1293"/>
      <c r="E23" s="246"/>
      <c r="F23" s="246"/>
      <c r="G23" s="246"/>
      <c r="H23" s="246"/>
      <c r="I23" s="246"/>
      <c r="J23" s="246"/>
      <c r="K23" s="246"/>
      <c r="L23" s="246"/>
      <c r="M23" s="246"/>
      <c r="N23" s="246"/>
      <c r="O23" s="246"/>
      <c r="P23" s="246"/>
      <c r="Q23" s="246"/>
    </row>
    <row r="24" spans="1:17" ht="13.5" hidden="1" outlineLevel="1" thickBot="1">
      <c r="A24" s="1748"/>
      <c r="B24" s="1749"/>
      <c r="C24" s="1750"/>
      <c r="D24" s="1294"/>
      <c r="E24" s="246"/>
      <c r="F24" s="246"/>
      <c r="G24" s="246"/>
      <c r="H24" s="246"/>
      <c r="I24" s="246"/>
      <c r="J24" s="246"/>
      <c r="K24" s="246"/>
      <c r="L24" s="246"/>
      <c r="M24" s="246"/>
      <c r="N24" s="246"/>
      <c r="O24" s="246"/>
      <c r="P24" s="246"/>
      <c r="Q24" s="246"/>
    </row>
    <row r="25" spans="1:17" collapsed="1">
      <c r="A25" s="993" t="s">
        <v>1004</v>
      </c>
      <c r="B25" s="1014"/>
      <c r="C25" s="1014"/>
      <c r="D25" s="1722" t="s">
        <v>1009</v>
      </c>
      <c r="E25" s="246"/>
      <c r="F25" s="246"/>
      <c r="G25" s="246"/>
      <c r="H25" s="246"/>
      <c r="I25" s="246"/>
      <c r="J25" s="246"/>
      <c r="K25" s="246"/>
      <c r="L25" s="246"/>
      <c r="M25" s="246"/>
      <c r="N25" s="246"/>
      <c r="O25" s="246"/>
      <c r="P25" s="246"/>
      <c r="Q25" s="246"/>
    </row>
    <row r="26" spans="1:17">
      <c r="A26" s="1751"/>
      <c r="B26" s="1752"/>
      <c r="C26" s="1752"/>
      <c r="D26" s="1293"/>
      <c r="E26" s="246"/>
      <c r="F26" s="246"/>
      <c r="G26" s="246"/>
      <c r="H26" s="246"/>
      <c r="I26" s="246"/>
      <c r="J26" s="246"/>
      <c r="K26" s="246"/>
      <c r="L26" s="246"/>
      <c r="M26" s="246"/>
      <c r="N26" s="246"/>
      <c r="O26" s="246"/>
      <c r="P26" s="246"/>
      <c r="Q26" s="246"/>
    </row>
    <row r="27" spans="1:17">
      <c r="A27" s="1540"/>
      <c r="B27" s="1541"/>
      <c r="C27" s="1541"/>
      <c r="D27" s="1293"/>
      <c r="E27" s="246"/>
      <c r="F27" s="246"/>
      <c r="G27" s="246"/>
      <c r="H27" s="246"/>
      <c r="I27" s="246"/>
      <c r="J27" s="246"/>
      <c r="K27" s="246"/>
      <c r="L27" s="246"/>
      <c r="M27" s="246"/>
      <c r="N27" s="246"/>
      <c r="O27" s="246"/>
      <c r="P27" s="246"/>
      <c r="Q27" s="246"/>
    </row>
    <row r="28" spans="1:17">
      <c r="A28" s="1540"/>
      <c r="B28" s="1541"/>
      <c r="C28" s="1541"/>
      <c r="D28" s="1293"/>
      <c r="E28" s="246"/>
      <c r="F28" s="246"/>
      <c r="G28" s="246"/>
      <c r="H28" s="246"/>
      <c r="I28" s="246"/>
      <c r="J28" s="246"/>
      <c r="K28" s="246"/>
      <c r="L28" s="246"/>
      <c r="M28" s="246"/>
      <c r="N28" s="246"/>
      <c r="O28" s="246"/>
      <c r="P28" s="246"/>
      <c r="Q28" s="246"/>
    </row>
    <row r="29" spans="1:17">
      <c r="A29" s="1740"/>
      <c r="B29" s="1741"/>
      <c r="C29" s="1741"/>
      <c r="D29" s="1293"/>
      <c r="E29" s="246"/>
      <c r="F29" s="246"/>
      <c r="G29" s="246"/>
      <c r="H29" s="246"/>
      <c r="I29" s="246"/>
      <c r="J29" s="246"/>
      <c r="K29" s="246"/>
      <c r="L29" s="246"/>
      <c r="M29" s="246"/>
      <c r="N29" s="246"/>
      <c r="O29" s="246"/>
      <c r="P29" s="246"/>
      <c r="Q29" s="246"/>
    </row>
    <row r="30" spans="1:17">
      <c r="A30" s="694"/>
      <c r="B30" s="925"/>
      <c r="C30" s="926"/>
      <c r="D30" s="1293"/>
      <c r="E30" s="246"/>
      <c r="F30" s="246"/>
      <c r="G30" s="246"/>
      <c r="H30" s="246"/>
      <c r="I30" s="246"/>
      <c r="J30" s="246"/>
      <c r="K30" s="246"/>
      <c r="L30" s="246"/>
      <c r="M30" s="246"/>
      <c r="N30" s="246"/>
      <c r="O30" s="246"/>
      <c r="P30" s="246"/>
      <c r="Q30" s="246"/>
    </row>
    <row r="31" spans="1:17">
      <c r="A31" s="698"/>
      <c r="B31" s="927"/>
      <c r="C31" s="928"/>
      <c r="D31" s="1293" t="s">
        <v>1009</v>
      </c>
      <c r="E31" s="246"/>
      <c r="F31" s="246"/>
      <c r="G31" s="246"/>
      <c r="H31" s="246"/>
      <c r="I31" s="246"/>
      <c r="J31" s="246"/>
      <c r="K31" s="246"/>
      <c r="L31" s="246"/>
      <c r="M31" s="246"/>
      <c r="N31" s="246"/>
      <c r="O31" s="246"/>
      <c r="P31" s="246"/>
      <c r="Q31" s="246"/>
    </row>
    <row r="32" spans="1:17">
      <c r="A32" s="698"/>
      <c r="B32" s="927"/>
      <c r="C32" s="928"/>
      <c r="D32" s="1293"/>
      <c r="E32" s="246"/>
      <c r="F32" s="246"/>
      <c r="G32" s="246"/>
      <c r="H32" s="246"/>
      <c r="I32" s="246"/>
      <c r="J32" s="246"/>
      <c r="K32" s="246"/>
      <c r="L32" s="246"/>
      <c r="M32" s="246"/>
      <c r="N32" s="246"/>
      <c r="O32" s="246"/>
      <c r="P32" s="246"/>
      <c r="Q32" s="246"/>
    </row>
    <row r="33" spans="1:17">
      <c r="A33" s="698"/>
      <c r="B33" s="927"/>
      <c r="C33" s="928"/>
      <c r="D33" s="1293"/>
      <c r="E33" s="246"/>
      <c r="F33" s="246"/>
      <c r="G33" s="246"/>
      <c r="H33" s="246"/>
      <c r="I33" s="246"/>
      <c r="J33" s="246"/>
      <c r="K33" s="246"/>
      <c r="L33" s="246"/>
      <c r="M33" s="246"/>
      <c r="N33" s="246"/>
      <c r="O33" s="246"/>
      <c r="P33" s="246"/>
      <c r="Q33" s="246"/>
    </row>
    <row r="34" spans="1:17" ht="13.5" thickBot="1">
      <c r="A34" s="698"/>
      <c r="B34" s="927"/>
      <c r="C34" s="928"/>
      <c r="D34" s="1293"/>
      <c r="E34" s="246"/>
      <c r="F34" s="246"/>
      <c r="G34" s="246"/>
      <c r="H34" s="246"/>
      <c r="I34" s="246"/>
      <c r="J34" s="246"/>
      <c r="K34" s="246"/>
      <c r="L34" s="246"/>
      <c r="M34" s="246"/>
      <c r="N34" s="246"/>
      <c r="O34" s="246"/>
      <c r="P34" s="246"/>
      <c r="Q34" s="246"/>
    </row>
    <row r="35" spans="1:17" hidden="1" outlineLevel="1">
      <c r="A35" s="1740"/>
      <c r="B35" s="1741"/>
      <c r="C35" s="1741"/>
      <c r="D35" s="1293"/>
      <c r="E35" s="246"/>
      <c r="F35" s="246"/>
      <c r="G35" s="246"/>
      <c r="H35" s="246"/>
      <c r="I35" s="246"/>
      <c r="J35" s="246"/>
      <c r="K35" s="246"/>
      <c r="L35" s="246"/>
      <c r="M35" s="246"/>
      <c r="N35" s="246"/>
      <c r="O35" s="246"/>
      <c r="P35" s="246"/>
      <c r="Q35" s="246"/>
    </row>
    <row r="36" spans="1:17" hidden="1" outlineLevel="1">
      <c r="A36" s="1740"/>
      <c r="B36" s="1741"/>
      <c r="C36" s="1741"/>
      <c r="D36" s="1293"/>
      <c r="E36" s="246"/>
      <c r="F36" s="246"/>
      <c r="G36" s="246"/>
      <c r="H36" s="246"/>
      <c r="I36" s="246"/>
      <c r="J36" s="246"/>
      <c r="K36" s="246"/>
      <c r="L36" s="246"/>
      <c r="M36" s="246"/>
      <c r="N36" s="246"/>
      <c r="O36" s="246"/>
      <c r="P36" s="246"/>
      <c r="Q36" s="246"/>
    </row>
    <row r="37" spans="1:17" hidden="1" outlineLevel="1">
      <c r="A37" s="1740"/>
      <c r="B37" s="1741"/>
      <c r="C37" s="1741"/>
      <c r="D37" s="1293"/>
      <c r="E37" s="246"/>
      <c r="F37" s="246"/>
      <c r="G37" s="246"/>
      <c r="H37" s="246"/>
      <c r="I37" s="246"/>
      <c r="J37" s="246"/>
      <c r="K37" s="246"/>
      <c r="L37" s="246"/>
      <c r="M37" s="246"/>
      <c r="N37" s="246"/>
      <c r="O37" s="246"/>
      <c r="P37" s="246"/>
      <c r="Q37" s="246"/>
    </row>
    <row r="38" spans="1:17" hidden="1" outlineLevel="1">
      <c r="A38" s="1740"/>
      <c r="B38" s="1741"/>
      <c r="C38" s="1741"/>
      <c r="D38" s="1293"/>
      <c r="E38" s="246"/>
      <c r="F38" s="246"/>
      <c r="G38" s="246"/>
      <c r="H38" s="246"/>
      <c r="I38" s="246"/>
      <c r="J38" s="246"/>
      <c r="K38" s="246"/>
      <c r="L38" s="246"/>
      <c r="M38" s="246"/>
      <c r="N38" s="246"/>
      <c r="O38" s="246"/>
      <c r="P38" s="246"/>
      <c r="Q38" s="246"/>
    </row>
    <row r="39" spans="1:17" hidden="1" outlineLevel="1">
      <c r="A39" s="1740"/>
      <c r="B39" s="1741"/>
      <c r="C39" s="1741"/>
      <c r="D39" s="1293"/>
      <c r="E39" s="246"/>
      <c r="F39" s="246"/>
      <c r="G39" s="246"/>
      <c r="H39" s="246"/>
      <c r="I39" s="246"/>
      <c r="J39" s="246"/>
      <c r="K39" s="246"/>
      <c r="L39" s="246"/>
      <c r="M39" s="246"/>
      <c r="N39" s="246"/>
      <c r="O39" s="246"/>
      <c r="P39" s="246"/>
      <c r="Q39" s="246"/>
    </row>
    <row r="40" spans="1:17" hidden="1" outlineLevel="1">
      <c r="A40" s="1740"/>
      <c r="B40" s="1741"/>
      <c r="C40" s="1741"/>
      <c r="D40" s="1293"/>
      <c r="E40" s="246"/>
      <c r="F40" s="246"/>
      <c r="G40" s="246"/>
      <c r="H40" s="246"/>
      <c r="I40" s="246"/>
      <c r="J40" s="246"/>
      <c r="K40" s="246"/>
      <c r="L40" s="246"/>
      <c r="M40" s="246"/>
      <c r="N40" s="246"/>
      <c r="O40" s="246"/>
      <c r="P40" s="246"/>
      <c r="Q40" s="246"/>
    </row>
    <row r="41" spans="1:17" hidden="1" outlineLevel="1">
      <c r="A41" s="1740"/>
      <c r="B41" s="1741"/>
      <c r="C41" s="1741"/>
      <c r="D41" s="1293"/>
      <c r="E41" s="246"/>
      <c r="F41" s="246"/>
      <c r="G41" s="246"/>
      <c r="H41" s="246"/>
      <c r="I41" s="246"/>
      <c r="J41" s="246"/>
      <c r="K41" s="246"/>
      <c r="L41" s="246"/>
      <c r="M41" s="246"/>
      <c r="N41" s="246"/>
      <c r="O41" s="246"/>
      <c r="P41" s="246"/>
      <c r="Q41" s="246"/>
    </row>
    <row r="42" spans="1:17" ht="13.5" hidden="1" outlineLevel="1" thickBot="1">
      <c r="A42" s="1748"/>
      <c r="B42" s="1749"/>
      <c r="C42" s="1750"/>
      <c r="D42" s="1294"/>
      <c r="E42" s="246"/>
      <c r="F42" s="246"/>
      <c r="G42" s="246"/>
      <c r="H42" s="246"/>
      <c r="I42" s="246"/>
      <c r="J42" s="246"/>
      <c r="K42" s="246"/>
      <c r="L42" s="246"/>
      <c r="M42" s="246"/>
      <c r="N42" s="246"/>
      <c r="O42" s="246"/>
      <c r="P42" s="246"/>
      <c r="Q42" s="246"/>
    </row>
    <row r="43" spans="1:17" s="170" customFormat="1" ht="13.5" collapsed="1" thickBot="1">
      <c r="A43" s="1746" t="s">
        <v>1005</v>
      </c>
      <c r="B43" s="1747"/>
      <c r="C43" s="767"/>
      <c r="D43" s="1722" t="s">
        <v>1010</v>
      </c>
      <c r="E43" s="123"/>
      <c r="F43" s="123"/>
      <c r="G43" s="123"/>
      <c r="H43" s="123"/>
      <c r="I43" s="123"/>
      <c r="J43" s="123"/>
      <c r="K43" s="123"/>
      <c r="L43" s="123"/>
      <c r="M43" s="123"/>
      <c r="N43" s="123"/>
      <c r="O43" s="123"/>
      <c r="P43" s="123"/>
      <c r="Q43" s="123"/>
    </row>
    <row r="44" spans="1:17" hidden="1" outlineLevel="1">
      <c r="A44" s="1740"/>
      <c r="B44" s="1741"/>
      <c r="C44" s="1741"/>
      <c r="D44" s="1293"/>
      <c r="E44" s="246"/>
      <c r="F44" s="246"/>
      <c r="G44" s="246"/>
      <c r="H44" s="246"/>
      <c r="I44" s="246"/>
      <c r="J44" s="246"/>
      <c r="K44" s="246"/>
      <c r="L44" s="246"/>
      <c r="M44" s="246"/>
      <c r="N44" s="246"/>
      <c r="O44" s="246"/>
      <c r="P44" s="246"/>
      <c r="Q44" s="246"/>
    </row>
    <row r="45" spans="1:17" hidden="1" outlineLevel="1">
      <c r="A45" s="1740"/>
      <c r="B45" s="1741"/>
      <c r="C45" s="1741"/>
      <c r="D45" s="1293"/>
      <c r="E45" s="246"/>
      <c r="F45" s="246"/>
      <c r="G45" s="246"/>
      <c r="H45" s="246"/>
      <c r="I45" s="246"/>
      <c r="J45" s="246"/>
      <c r="K45" s="246"/>
      <c r="L45" s="246"/>
      <c r="M45" s="246"/>
      <c r="N45" s="246"/>
      <c r="O45" s="246"/>
      <c r="P45" s="246"/>
      <c r="Q45" s="246"/>
    </row>
    <row r="46" spans="1:17" hidden="1" outlineLevel="1">
      <c r="A46" s="1740"/>
      <c r="B46" s="1741"/>
      <c r="C46" s="1741"/>
      <c r="D46" s="1293"/>
      <c r="E46" s="246"/>
      <c r="F46" s="246"/>
      <c r="G46" s="246"/>
      <c r="H46" s="246"/>
      <c r="I46" s="246"/>
      <c r="J46" s="246"/>
      <c r="K46" s="246"/>
      <c r="L46" s="246"/>
      <c r="M46" s="246"/>
      <c r="N46" s="246"/>
      <c r="O46" s="246"/>
      <c r="P46" s="246"/>
      <c r="Q46" s="246"/>
    </row>
    <row r="47" spans="1:17" hidden="1" outlineLevel="1">
      <c r="A47" s="1740"/>
      <c r="B47" s="1741"/>
      <c r="C47" s="1741"/>
      <c r="D47" s="1293"/>
      <c r="E47" s="246"/>
      <c r="F47" s="246"/>
      <c r="G47" s="246"/>
      <c r="H47" s="246"/>
      <c r="I47" s="246"/>
      <c r="J47" s="246"/>
      <c r="K47" s="246"/>
      <c r="L47" s="246"/>
      <c r="M47" s="246"/>
      <c r="N47" s="246"/>
      <c r="O47" s="246"/>
      <c r="P47" s="246"/>
      <c r="Q47" s="246"/>
    </row>
    <row r="48" spans="1:17" hidden="1" outlineLevel="1">
      <c r="A48" s="1740"/>
      <c r="B48" s="1741"/>
      <c r="C48" s="1741"/>
      <c r="D48" s="1293"/>
      <c r="E48" s="246"/>
      <c r="F48" s="246"/>
      <c r="G48" s="246"/>
      <c r="H48" s="246"/>
      <c r="I48" s="246"/>
      <c r="J48" s="246"/>
      <c r="K48" s="246"/>
      <c r="L48" s="246"/>
      <c r="M48" s="246"/>
      <c r="N48" s="246"/>
      <c r="O48" s="246"/>
      <c r="P48" s="246"/>
      <c r="Q48" s="246"/>
    </row>
    <row r="49" spans="1:17" hidden="1" outlineLevel="1">
      <c r="A49" s="1740"/>
      <c r="B49" s="1741"/>
      <c r="C49" s="1741"/>
      <c r="D49" s="1293" t="s">
        <v>1010</v>
      </c>
      <c r="E49" s="246"/>
      <c r="F49" s="246"/>
      <c r="G49" s="246"/>
      <c r="H49" s="246"/>
      <c r="I49" s="246"/>
      <c r="J49" s="246"/>
      <c r="K49" s="246"/>
      <c r="L49" s="246"/>
      <c r="M49" s="246"/>
      <c r="N49" s="246"/>
      <c r="O49" s="246"/>
      <c r="P49" s="246"/>
      <c r="Q49" s="246"/>
    </row>
    <row r="50" spans="1:17" hidden="1" outlineLevel="1">
      <c r="A50" s="1740"/>
      <c r="B50" s="1741"/>
      <c r="C50" s="1741"/>
      <c r="D50" s="1293"/>
      <c r="E50" s="246"/>
      <c r="F50" s="246"/>
      <c r="G50" s="246"/>
      <c r="H50" s="246"/>
      <c r="I50" s="246"/>
      <c r="J50" s="246"/>
      <c r="K50" s="246"/>
      <c r="L50" s="246"/>
      <c r="M50" s="246"/>
      <c r="N50" s="246"/>
      <c r="O50" s="246"/>
      <c r="P50" s="246"/>
      <c r="Q50" s="246"/>
    </row>
    <row r="51" spans="1:17" hidden="1" outlineLevel="1">
      <c r="A51" s="1740"/>
      <c r="B51" s="1741"/>
      <c r="C51" s="1741"/>
      <c r="D51" s="1293"/>
      <c r="E51" s="246"/>
      <c r="F51" s="246"/>
      <c r="G51" s="246"/>
      <c r="H51" s="246"/>
      <c r="I51" s="246"/>
      <c r="J51" s="246"/>
      <c r="K51" s="246"/>
      <c r="L51" s="246"/>
      <c r="M51" s="246"/>
      <c r="N51" s="246"/>
      <c r="O51" s="246"/>
      <c r="P51" s="246"/>
      <c r="Q51" s="246"/>
    </row>
    <row r="52" spans="1:17" hidden="1" outlineLevel="1">
      <c r="A52" s="1740"/>
      <c r="B52" s="1741"/>
      <c r="C52" s="1741"/>
      <c r="D52" s="1293"/>
      <c r="E52" s="246"/>
      <c r="F52" s="246"/>
      <c r="G52" s="246"/>
      <c r="H52" s="246"/>
      <c r="I52" s="246"/>
      <c r="J52" s="246"/>
      <c r="K52" s="246"/>
      <c r="L52" s="246"/>
      <c r="M52" s="246"/>
      <c r="N52" s="246"/>
      <c r="O52" s="246"/>
      <c r="P52" s="246"/>
      <c r="Q52" s="246"/>
    </row>
    <row r="53" spans="1:17" hidden="1" outlineLevel="1">
      <c r="A53" s="1740"/>
      <c r="B53" s="1741"/>
      <c r="C53" s="1741"/>
      <c r="D53" s="1293"/>
      <c r="E53" s="246"/>
      <c r="F53" s="246"/>
      <c r="G53" s="246"/>
      <c r="H53" s="246"/>
      <c r="I53" s="246"/>
      <c r="J53" s="246"/>
      <c r="K53" s="246"/>
      <c r="L53" s="246"/>
      <c r="M53" s="246"/>
      <c r="N53" s="246"/>
      <c r="O53" s="246"/>
      <c r="P53" s="246"/>
      <c r="Q53" s="246"/>
    </row>
    <row r="54" spans="1:17" hidden="1" outlineLevel="1">
      <c r="A54" s="1740"/>
      <c r="B54" s="1741"/>
      <c r="C54" s="1741"/>
      <c r="D54" s="1293"/>
      <c r="E54" s="246"/>
      <c r="F54" s="246"/>
      <c r="G54" s="246"/>
      <c r="H54" s="246"/>
      <c r="I54" s="246"/>
      <c r="J54" s="246"/>
      <c r="K54" s="246"/>
      <c r="L54" s="246"/>
      <c r="M54" s="246"/>
      <c r="N54" s="246"/>
      <c r="O54" s="246"/>
      <c r="P54" s="246"/>
      <c r="Q54" s="246"/>
    </row>
    <row r="55" spans="1:17" hidden="1" outlineLevel="1">
      <c r="A55" s="1740"/>
      <c r="B55" s="1741"/>
      <c r="C55" s="1741"/>
      <c r="D55" s="1293"/>
      <c r="E55" s="246"/>
      <c r="F55" s="246"/>
      <c r="G55" s="246"/>
      <c r="H55" s="246"/>
      <c r="I55" s="246"/>
      <c r="J55" s="246"/>
      <c r="K55" s="246"/>
      <c r="L55" s="246"/>
      <c r="M55" s="246"/>
      <c r="N55" s="246"/>
      <c r="O55" s="246"/>
      <c r="P55" s="246"/>
      <c r="Q55" s="246"/>
    </row>
    <row r="56" spans="1:17" hidden="1" outlineLevel="1">
      <c r="A56" s="1740"/>
      <c r="B56" s="1741"/>
      <c r="C56" s="1741"/>
      <c r="D56" s="1293"/>
      <c r="E56" s="246"/>
      <c r="F56" s="246"/>
      <c r="G56" s="246"/>
      <c r="H56" s="246"/>
      <c r="I56" s="246"/>
      <c r="J56" s="246"/>
      <c r="K56" s="246"/>
      <c r="L56" s="246"/>
      <c r="M56" s="246"/>
      <c r="N56" s="246"/>
      <c r="O56" s="246"/>
      <c r="P56" s="246"/>
      <c r="Q56" s="246"/>
    </row>
    <row r="57" spans="1:17" hidden="1" outlineLevel="1">
      <c r="A57" s="1740"/>
      <c r="B57" s="1741"/>
      <c r="C57" s="1741"/>
      <c r="D57" s="1293"/>
      <c r="E57" s="246"/>
      <c r="F57" s="246"/>
      <c r="G57" s="246"/>
      <c r="H57" s="246"/>
      <c r="I57" s="246"/>
      <c r="J57" s="246"/>
      <c r="K57" s="246"/>
      <c r="L57" s="246"/>
      <c r="M57" s="246"/>
      <c r="N57" s="246"/>
      <c r="O57" s="246"/>
      <c r="P57" s="246"/>
      <c r="Q57" s="246"/>
    </row>
    <row r="58" spans="1:17" hidden="1" outlineLevel="1">
      <c r="A58" s="1740"/>
      <c r="B58" s="1741"/>
      <c r="C58" s="1741"/>
      <c r="D58" s="1293"/>
      <c r="E58" s="246"/>
      <c r="F58" s="246"/>
      <c r="G58" s="246"/>
      <c r="H58" s="246"/>
      <c r="I58" s="246"/>
      <c r="J58" s="246"/>
      <c r="K58" s="246"/>
      <c r="L58" s="246"/>
      <c r="M58" s="246"/>
      <c r="N58" s="246"/>
      <c r="O58" s="246"/>
      <c r="P58" s="246"/>
      <c r="Q58" s="246"/>
    </row>
    <row r="59" spans="1:17" ht="13.5" hidden="1" outlineLevel="1" thickBot="1">
      <c r="A59" s="1742"/>
      <c r="B59" s="1743"/>
      <c r="C59" s="1743"/>
      <c r="D59" s="1294"/>
      <c r="E59" s="246"/>
      <c r="F59" s="246"/>
      <c r="G59" s="246"/>
      <c r="H59" s="246"/>
      <c r="I59" s="246"/>
      <c r="J59" s="246"/>
      <c r="K59" s="246"/>
      <c r="L59" s="246"/>
      <c r="M59" s="246"/>
      <c r="N59" s="246"/>
      <c r="O59" s="246"/>
      <c r="P59" s="246"/>
      <c r="Q59" s="246"/>
    </row>
    <row r="60" spans="1:17" collapsed="1">
      <c r="A60" s="1744" t="s">
        <v>1006</v>
      </c>
      <c r="B60" s="1745"/>
      <c r="C60" s="1745"/>
      <c r="D60" s="1722" t="s">
        <v>1011</v>
      </c>
      <c r="E60" s="246"/>
      <c r="F60" s="246"/>
      <c r="G60" s="246"/>
      <c r="H60" s="246"/>
      <c r="I60" s="246"/>
      <c r="J60" s="246"/>
      <c r="K60" s="246"/>
      <c r="L60" s="246"/>
      <c r="M60" s="246"/>
      <c r="N60" s="246"/>
      <c r="O60" s="246"/>
      <c r="P60" s="246"/>
      <c r="Q60" s="246"/>
    </row>
    <row r="61" spans="1:17">
      <c r="A61" s="929"/>
      <c r="B61" s="930"/>
      <c r="C61" s="930"/>
      <c r="D61" s="1293"/>
      <c r="E61" s="246"/>
      <c r="F61" s="246"/>
      <c r="G61" s="246"/>
      <c r="H61" s="246"/>
      <c r="I61" s="246"/>
      <c r="J61" s="246"/>
      <c r="K61" s="246"/>
      <c r="L61" s="246"/>
      <c r="M61" s="246"/>
      <c r="N61" s="246"/>
      <c r="O61" s="246"/>
      <c r="P61" s="246"/>
      <c r="Q61" s="246"/>
    </row>
    <row r="62" spans="1:17">
      <c r="A62" s="1740"/>
      <c r="B62" s="1741"/>
      <c r="C62" s="1741"/>
      <c r="D62" s="1293"/>
      <c r="E62" s="246"/>
      <c r="F62" s="246"/>
      <c r="G62" s="246"/>
      <c r="H62" s="246"/>
      <c r="I62" s="246"/>
      <c r="J62" s="246"/>
      <c r="K62" s="246"/>
      <c r="L62" s="246"/>
      <c r="M62" s="246"/>
      <c r="N62" s="246"/>
      <c r="O62" s="246"/>
      <c r="P62" s="246"/>
      <c r="Q62" s="246"/>
    </row>
    <row r="63" spans="1:17">
      <c r="A63" s="1740"/>
      <c r="B63" s="1741"/>
      <c r="C63" s="1741"/>
      <c r="D63" s="1293"/>
      <c r="E63" s="246"/>
      <c r="F63" s="246"/>
      <c r="G63" s="246"/>
      <c r="H63" s="246"/>
      <c r="I63" s="246"/>
      <c r="J63" s="246"/>
      <c r="K63" s="246"/>
      <c r="L63" s="246"/>
      <c r="M63" s="246"/>
      <c r="N63" s="246"/>
      <c r="O63" s="246"/>
      <c r="P63" s="246"/>
      <c r="Q63" s="246"/>
    </row>
    <row r="64" spans="1:17">
      <c r="A64" s="1740"/>
      <c r="B64" s="1741"/>
      <c r="C64" s="1741"/>
      <c r="D64" s="1293"/>
      <c r="E64" s="246"/>
      <c r="F64" s="246"/>
      <c r="G64" s="246"/>
      <c r="H64" s="246"/>
      <c r="I64" s="246"/>
      <c r="J64" s="246"/>
      <c r="K64" s="246"/>
      <c r="L64" s="246"/>
      <c r="M64" s="246"/>
      <c r="N64" s="246"/>
      <c r="O64" s="246"/>
      <c r="P64" s="246"/>
      <c r="Q64" s="246"/>
    </row>
    <row r="65" spans="1:17" ht="13.5" thickBot="1">
      <c r="A65" s="1740"/>
      <c r="B65" s="1741"/>
      <c r="C65" s="1741"/>
      <c r="D65" s="1293"/>
      <c r="E65" s="246"/>
      <c r="F65" s="246"/>
      <c r="G65" s="246"/>
      <c r="H65" s="246"/>
      <c r="I65" s="246"/>
      <c r="J65" s="246"/>
      <c r="K65" s="246"/>
      <c r="L65" s="246"/>
      <c r="M65" s="246"/>
      <c r="N65" s="246"/>
      <c r="O65" s="246"/>
      <c r="P65" s="246"/>
      <c r="Q65" s="246"/>
    </row>
    <row r="66" spans="1:17" hidden="1" outlineLevel="1">
      <c r="A66" s="1635"/>
      <c r="B66" s="1634"/>
      <c r="C66" s="1634"/>
      <c r="D66" s="1293" t="s">
        <v>1011</v>
      </c>
      <c r="E66" s="246"/>
      <c r="F66" s="246"/>
      <c r="G66" s="246"/>
      <c r="H66" s="246"/>
      <c r="I66" s="246"/>
      <c r="J66" s="246"/>
      <c r="K66" s="246"/>
      <c r="L66" s="246"/>
      <c r="M66" s="246"/>
      <c r="N66" s="246"/>
      <c r="O66" s="246"/>
      <c r="P66" s="246"/>
      <c r="Q66" s="246"/>
    </row>
    <row r="67" spans="1:17" hidden="1" outlineLevel="1">
      <c r="A67" s="1635"/>
      <c r="B67" s="1634"/>
      <c r="C67" s="1634"/>
      <c r="D67" s="1293"/>
      <c r="E67" s="246"/>
      <c r="F67" s="246"/>
      <c r="G67" s="246"/>
      <c r="H67" s="246"/>
      <c r="I67" s="246"/>
      <c r="J67" s="246"/>
      <c r="K67" s="246"/>
      <c r="L67" s="246"/>
      <c r="M67" s="246"/>
      <c r="N67" s="246"/>
      <c r="O67" s="246"/>
      <c r="P67" s="246"/>
      <c r="Q67" s="246"/>
    </row>
    <row r="68" spans="1:17" hidden="1" outlineLevel="1">
      <c r="A68" s="1635"/>
      <c r="B68" s="1634"/>
      <c r="C68" s="1634"/>
      <c r="D68" s="1293"/>
      <c r="E68" s="246"/>
      <c r="F68" s="246"/>
      <c r="G68" s="246"/>
      <c r="H68" s="246"/>
      <c r="I68" s="246"/>
      <c r="J68" s="246"/>
      <c r="K68" s="246"/>
      <c r="L68" s="246"/>
      <c r="M68" s="246"/>
      <c r="N68" s="246"/>
      <c r="O68" s="246"/>
      <c r="P68" s="246"/>
      <c r="Q68" s="246"/>
    </row>
    <row r="69" spans="1:17" hidden="1" outlineLevel="1">
      <c r="A69" s="1635"/>
      <c r="B69" s="1634"/>
      <c r="C69" s="1634"/>
      <c r="D69" s="1293"/>
      <c r="E69" s="246"/>
      <c r="F69" s="246"/>
      <c r="G69" s="246"/>
      <c r="H69" s="246"/>
      <c r="I69" s="246"/>
      <c r="J69" s="246"/>
      <c r="K69" s="246"/>
      <c r="L69" s="246"/>
      <c r="M69" s="246"/>
      <c r="N69" s="246"/>
      <c r="O69" s="246"/>
      <c r="P69" s="246"/>
      <c r="Q69" s="246"/>
    </row>
    <row r="70" spans="1:17" hidden="1" outlineLevel="1">
      <c r="A70" s="1635"/>
      <c r="B70" s="1634"/>
      <c r="C70" s="1634"/>
      <c r="D70" s="1293"/>
      <c r="E70" s="246"/>
      <c r="F70" s="246"/>
      <c r="G70" s="246"/>
      <c r="H70" s="246"/>
      <c r="I70" s="246"/>
      <c r="J70" s="246"/>
      <c r="K70" s="246"/>
      <c r="L70" s="246"/>
      <c r="M70" s="246"/>
      <c r="N70" s="246"/>
      <c r="O70" s="246"/>
      <c r="P70" s="246"/>
      <c r="Q70" s="246"/>
    </row>
    <row r="71" spans="1:17" hidden="1" outlineLevel="1">
      <c r="A71" s="1635"/>
      <c r="B71" s="1634"/>
      <c r="C71" s="1634"/>
      <c r="D71" s="1293"/>
      <c r="E71" s="246"/>
      <c r="F71" s="246"/>
      <c r="G71" s="246"/>
      <c r="H71" s="246"/>
      <c r="I71" s="246"/>
      <c r="J71" s="246"/>
      <c r="K71" s="246"/>
      <c r="L71" s="246"/>
      <c r="M71" s="246"/>
      <c r="N71" s="246"/>
      <c r="O71" s="246"/>
      <c r="P71" s="246"/>
      <c r="Q71" s="246"/>
    </row>
    <row r="72" spans="1:17" hidden="1" outlineLevel="1">
      <c r="A72" s="1635"/>
      <c r="B72" s="1634"/>
      <c r="C72" s="1634"/>
      <c r="D72" s="1293"/>
      <c r="E72" s="246"/>
      <c r="F72" s="246"/>
      <c r="G72" s="246"/>
      <c r="H72" s="246"/>
      <c r="I72" s="246"/>
      <c r="J72" s="246"/>
      <c r="K72" s="246"/>
      <c r="L72" s="246"/>
      <c r="M72" s="246"/>
      <c r="N72" s="246"/>
      <c r="O72" s="246"/>
      <c r="P72" s="246"/>
      <c r="Q72" s="246"/>
    </row>
    <row r="73" spans="1:17" hidden="1" outlineLevel="1">
      <c r="A73" s="1635"/>
      <c r="B73" s="1634"/>
      <c r="C73" s="1634"/>
      <c r="D73" s="1293"/>
      <c r="E73" s="246"/>
      <c r="F73" s="246"/>
      <c r="G73" s="246"/>
      <c r="H73" s="246"/>
      <c r="I73" s="246"/>
      <c r="J73" s="246"/>
      <c r="K73" s="246"/>
      <c r="L73" s="246"/>
      <c r="M73" s="246"/>
      <c r="N73" s="246"/>
      <c r="O73" s="246"/>
      <c r="P73" s="246"/>
      <c r="Q73" s="246"/>
    </row>
    <row r="74" spans="1:17" hidden="1" outlineLevel="1">
      <c r="A74" s="1635"/>
      <c r="B74" s="1634"/>
      <c r="C74" s="1634"/>
      <c r="D74" s="1293"/>
      <c r="E74" s="246"/>
      <c r="F74" s="246"/>
      <c r="G74" s="246"/>
      <c r="H74" s="246"/>
      <c r="I74" s="246"/>
      <c r="J74" s="246"/>
      <c r="K74" s="246"/>
      <c r="L74" s="246"/>
      <c r="M74" s="246"/>
      <c r="N74" s="246"/>
      <c r="O74" s="246"/>
      <c r="P74" s="246"/>
      <c r="Q74" s="246"/>
    </row>
    <row r="75" spans="1:17" ht="13.5" hidden="1" outlineLevel="1" thickBot="1">
      <c r="A75" s="1738"/>
      <c r="B75" s="1647"/>
      <c r="C75" s="1647"/>
      <c r="D75" s="1737"/>
      <c r="E75" s="246"/>
      <c r="F75" s="246"/>
      <c r="G75" s="246"/>
      <c r="H75" s="246"/>
      <c r="I75" s="246"/>
      <c r="J75" s="246"/>
      <c r="K75" s="246"/>
      <c r="L75" s="246"/>
      <c r="M75" s="246"/>
      <c r="N75" s="246"/>
      <c r="O75" s="246"/>
      <c r="P75" s="246"/>
      <c r="Q75" s="246"/>
    </row>
    <row r="76" spans="1:17" collapsed="1">
      <c r="A76" s="1636" t="s">
        <v>1007</v>
      </c>
      <c r="B76" s="1637"/>
      <c r="C76" s="1637"/>
      <c r="D76" s="1722" t="s">
        <v>1012</v>
      </c>
      <c r="E76" s="246"/>
      <c r="F76" s="246"/>
      <c r="G76" s="246"/>
      <c r="H76" s="246"/>
      <c r="I76" s="246"/>
      <c r="J76" s="246"/>
      <c r="K76" s="246"/>
      <c r="L76" s="246"/>
      <c r="M76" s="246"/>
      <c r="N76" s="246"/>
      <c r="O76" s="246"/>
      <c r="P76" s="246"/>
      <c r="Q76" s="246"/>
    </row>
    <row r="77" spans="1:17">
      <c r="A77" s="1635"/>
      <c r="B77" s="1634"/>
      <c r="C77" s="1634"/>
      <c r="D77" s="1293"/>
      <c r="E77" s="246"/>
      <c r="F77" s="246"/>
      <c r="G77" s="246"/>
      <c r="H77" s="246"/>
      <c r="I77" s="246"/>
      <c r="J77" s="246"/>
      <c r="K77" s="246"/>
      <c r="L77" s="246"/>
      <c r="M77" s="246"/>
      <c r="N77" s="246"/>
      <c r="O77" s="246"/>
      <c r="P77" s="246"/>
      <c r="Q77" s="246"/>
    </row>
    <row r="78" spans="1:17">
      <c r="A78" s="1635"/>
      <c r="B78" s="1634"/>
      <c r="C78" s="1634"/>
      <c r="D78" s="1293"/>
      <c r="E78" s="246"/>
      <c r="F78" s="246"/>
      <c r="G78" s="246"/>
      <c r="H78" s="246"/>
      <c r="I78" s="246"/>
      <c r="J78" s="246"/>
      <c r="K78" s="246"/>
      <c r="L78" s="246"/>
      <c r="M78" s="246"/>
      <c r="N78" s="246"/>
      <c r="O78" s="246"/>
      <c r="P78" s="246"/>
      <c r="Q78" s="246"/>
    </row>
    <row r="79" spans="1:17">
      <c r="A79" s="1635"/>
      <c r="B79" s="1634"/>
      <c r="C79" s="1634"/>
      <c r="D79" s="1293"/>
      <c r="E79" s="246"/>
      <c r="F79" s="246"/>
      <c r="G79" s="246"/>
      <c r="H79" s="246"/>
      <c r="I79" s="246"/>
      <c r="J79" s="246"/>
      <c r="K79" s="246"/>
      <c r="L79" s="246"/>
      <c r="M79" s="246"/>
      <c r="N79" s="246"/>
      <c r="O79" s="246"/>
      <c r="P79" s="246"/>
      <c r="Q79" s="246"/>
    </row>
    <row r="80" spans="1:17">
      <c r="A80" s="1635"/>
      <c r="B80" s="1634"/>
      <c r="C80" s="1634"/>
      <c r="D80" s="1293"/>
      <c r="E80" s="246"/>
      <c r="F80" s="246"/>
      <c r="G80" s="246"/>
      <c r="H80" s="246"/>
      <c r="I80" s="246"/>
      <c r="J80" s="246"/>
      <c r="K80" s="246"/>
      <c r="L80" s="246"/>
      <c r="M80" s="246"/>
      <c r="N80" s="246"/>
      <c r="O80" s="246"/>
      <c r="P80" s="246"/>
      <c r="Q80" s="246"/>
    </row>
    <row r="81" spans="1:17" ht="13.5" thickBot="1">
      <c r="A81" s="1738"/>
      <c r="B81" s="1647"/>
      <c r="C81" s="1647"/>
      <c r="D81" s="1737"/>
      <c r="E81" s="246"/>
      <c r="F81" s="246"/>
      <c r="G81" s="246"/>
      <c r="H81" s="246"/>
      <c r="I81" s="246"/>
      <c r="J81" s="246"/>
      <c r="K81" s="246"/>
      <c r="L81" s="246"/>
      <c r="M81" s="246"/>
      <c r="N81" s="246"/>
      <c r="O81" s="246"/>
      <c r="P81" s="246"/>
      <c r="Q81" s="246"/>
    </row>
    <row r="82" spans="1:17" hidden="1" outlineLevel="1">
      <c r="A82" s="1739"/>
      <c r="B82" s="1648"/>
      <c r="C82" s="1648"/>
      <c r="D82" s="1292" t="s">
        <v>1013</v>
      </c>
      <c r="E82" s="246"/>
      <c r="F82" s="246"/>
      <c r="G82" s="246"/>
      <c r="H82" s="246"/>
      <c r="I82" s="246"/>
      <c r="J82" s="246"/>
      <c r="K82" s="246"/>
      <c r="L82" s="246"/>
      <c r="M82" s="246"/>
      <c r="N82" s="246"/>
      <c r="O82" s="246"/>
      <c r="P82" s="246"/>
      <c r="Q82" s="246"/>
    </row>
    <row r="83" spans="1:17" hidden="1" outlineLevel="1">
      <c r="A83" s="1635"/>
      <c r="B83" s="1634"/>
      <c r="C83" s="1634"/>
      <c r="D83" s="1293"/>
      <c r="E83" s="246"/>
      <c r="F83" s="246"/>
      <c r="G83" s="246"/>
      <c r="H83" s="246"/>
      <c r="I83" s="246"/>
      <c r="J83" s="246"/>
      <c r="K83" s="246"/>
      <c r="L83" s="246"/>
      <c r="M83" s="246"/>
      <c r="N83" s="246"/>
      <c r="O83" s="246"/>
      <c r="P83" s="246"/>
      <c r="Q83" s="246"/>
    </row>
    <row r="84" spans="1:17" hidden="1" outlineLevel="1">
      <c r="A84" s="1635"/>
      <c r="B84" s="1634"/>
      <c r="C84" s="1634"/>
      <c r="D84" s="1293"/>
      <c r="E84" s="246"/>
      <c r="F84" s="246"/>
      <c r="G84" s="246"/>
      <c r="H84" s="246"/>
      <c r="I84" s="246"/>
      <c r="J84" s="246"/>
      <c r="K84" s="246"/>
      <c r="L84" s="246"/>
      <c r="M84" s="246"/>
      <c r="N84" s="246"/>
      <c r="O84" s="246"/>
      <c r="P84" s="246"/>
      <c r="Q84" s="246"/>
    </row>
    <row r="85" spans="1:17" hidden="1" outlineLevel="1">
      <c r="A85" s="1635"/>
      <c r="B85" s="1634"/>
      <c r="C85" s="1634"/>
      <c r="D85" s="1293"/>
      <c r="E85" s="246"/>
      <c r="F85" s="246"/>
      <c r="G85" s="246"/>
      <c r="H85" s="246"/>
      <c r="I85" s="246"/>
      <c r="J85" s="246"/>
      <c r="K85" s="246"/>
      <c r="L85" s="246"/>
      <c r="M85" s="246"/>
      <c r="N85" s="246"/>
      <c r="O85" s="246"/>
      <c r="P85" s="246"/>
      <c r="Q85" s="246"/>
    </row>
    <row r="86" spans="1:17" hidden="1" outlineLevel="1">
      <c r="A86" s="1635"/>
      <c r="B86" s="1634"/>
      <c r="C86" s="1634"/>
      <c r="D86" s="1293"/>
      <c r="E86" s="246"/>
      <c r="F86" s="246"/>
      <c r="G86" s="246"/>
      <c r="H86" s="246"/>
      <c r="I86" s="246"/>
      <c r="J86" s="246"/>
      <c r="K86" s="246"/>
      <c r="L86" s="246"/>
      <c r="M86" s="246"/>
      <c r="N86" s="246"/>
      <c r="O86" s="246"/>
      <c r="P86" s="246"/>
      <c r="Q86" s="246"/>
    </row>
    <row r="87" spans="1:17" hidden="1" outlineLevel="1">
      <c r="A87" s="1635"/>
      <c r="B87" s="1634"/>
      <c r="C87" s="1634"/>
      <c r="D87" s="1293"/>
      <c r="E87" s="246"/>
      <c r="F87" s="246"/>
      <c r="G87" s="246"/>
      <c r="H87" s="246"/>
      <c r="I87" s="246"/>
      <c r="J87" s="246"/>
      <c r="K87" s="246"/>
      <c r="L87" s="246"/>
      <c r="M87" s="246"/>
      <c r="N87" s="246"/>
      <c r="O87" s="246"/>
      <c r="P87" s="246"/>
      <c r="Q87" s="246"/>
    </row>
    <row r="88" spans="1:17" hidden="1" outlineLevel="1">
      <c r="A88" s="1635"/>
      <c r="B88" s="1634"/>
      <c r="C88" s="1634"/>
      <c r="D88" s="1293"/>
      <c r="E88" s="246"/>
      <c r="F88" s="246"/>
      <c r="G88" s="246"/>
      <c r="H88" s="246"/>
      <c r="I88" s="246"/>
      <c r="J88" s="246"/>
      <c r="K88" s="246"/>
      <c r="L88" s="246"/>
      <c r="M88" s="246"/>
      <c r="N88" s="246"/>
      <c r="O88" s="246"/>
      <c r="P88" s="246"/>
      <c r="Q88" s="246"/>
    </row>
    <row r="89" spans="1:17" hidden="1" outlineLevel="1">
      <c r="A89" s="1635"/>
      <c r="B89" s="1634"/>
      <c r="C89" s="1634"/>
      <c r="D89" s="1293"/>
      <c r="E89" s="246"/>
      <c r="F89" s="246"/>
      <c r="G89" s="246"/>
      <c r="H89" s="246"/>
      <c r="I89" s="246"/>
      <c r="J89" s="246"/>
      <c r="K89" s="246"/>
      <c r="L89" s="246"/>
      <c r="M89" s="246"/>
      <c r="N89" s="246"/>
      <c r="O89" s="246"/>
      <c r="P89" s="246"/>
      <c r="Q89" s="246"/>
    </row>
    <row r="90" spans="1:17" hidden="1" outlineLevel="1">
      <c r="A90" s="1635"/>
      <c r="B90" s="1634"/>
      <c r="C90" s="1634"/>
      <c r="D90" s="1293"/>
      <c r="E90" s="246"/>
      <c r="F90" s="246"/>
      <c r="G90" s="246"/>
      <c r="H90" s="246"/>
      <c r="I90" s="246"/>
      <c r="J90" s="246"/>
      <c r="K90" s="246"/>
      <c r="L90" s="246"/>
      <c r="M90" s="246"/>
      <c r="N90" s="246"/>
      <c r="O90" s="246"/>
      <c r="P90" s="246"/>
      <c r="Q90" s="246"/>
    </row>
    <row r="91" spans="1:17" ht="13.5" hidden="1" outlineLevel="1" thickBot="1">
      <c r="A91" s="1738"/>
      <c r="B91" s="1647"/>
      <c r="C91" s="1647"/>
      <c r="D91" s="1737"/>
      <c r="E91" s="246"/>
      <c r="F91" s="246"/>
      <c r="G91" s="246"/>
      <c r="H91" s="246"/>
      <c r="I91" s="246"/>
      <c r="J91" s="246"/>
      <c r="K91" s="246"/>
      <c r="L91" s="246"/>
      <c r="M91" s="246"/>
      <c r="N91" s="246"/>
      <c r="O91" s="246"/>
      <c r="P91" s="246"/>
      <c r="Q91" s="246"/>
    </row>
    <row r="92" spans="1:17" collapsed="1">
      <c r="A92" s="246"/>
      <c r="B92" s="246"/>
      <c r="C92" s="246"/>
      <c r="D92" s="246"/>
      <c r="E92" s="246"/>
      <c r="F92" s="246"/>
      <c r="G92" s="246"/>
      <c r="H92" s="246"/>
      <c r="I92" s="246"/>
      <c r="J92" s="246"/>
      <c r="K92" s="246"/>
      <c r="L92" s="246"/>
      <c r="M92" s="246"/>
      <c r="N92" s="246"/>
      <c r="O92" s="246"/>
      <c r="P92" s="246"/>
      <c r="Q92" s="246"/>
    </row>
    <row r="93" spans="1:17">
      <c r="A93" s="246"/>
      <c r="B93" s="246"/>
      <c r="C93" s="246"/>
      <c r="D93" s="246"/>
      <c r="E93" s="246"/>
      <c r="F93" s="246"/>
      <c r="G93" s="246"/>
      <c r="H93" s="246"/>
      <c r="I93" s="246"/>
      <c r="J93" s="246"/>
      <c r="K93" s="246"/>
      <c r="L93" s="246"/>
      <c r="M93" s="246"/>
      <c r="N93" s="246"/>
      <c r="O93" s="246"/>
      <c r="P93" s="246"/>
      <c r="Q93" s="246"/>
    </row>
    <row r="94" spans="1:17">
      <c r="A94" s="246"/>
      <c r="B94" s="246"/>
      <c r="C94" s="246"/>
      <c r="D94" s="246"/>
      <c r="E94" s="246"/>
      <c r="F94" s="246"/>
      <c r="G94" s="246"/>
      <c r="H94" s="246"/>
      <c r="I94" s="246"/>
      <c r="J94" s="246"/>
      <c r="K94" s="246"/>
      <c r="L94" s="246"/>
      <c r="M94" s="246"/>
      <c r="N94" s="246"/>
      <c r="O94" s="246"/>
      <c r="P94" s="246"/>
      <c r="Q94" s="246"/>
    </row>
    <row r="95" spans="1:17">
      <c r="A95" s="246"/>
      <c r="B95" s="246"/>
      <c r="C95" s="246"/>
      <c r="D95" s="246"/>
      <c r="E95" s="246"/>
      <c r="F95" s="246"/>
      <c r="G95" s="246"/>
      <c r="H95" s="246"/>
      <c r="I95" s="246"/>
      <c r="J95" s="246"/>
      <c r="K95" s="246"/>
      <c r="L95" s="246"/>
      <c r="M95" s="246"/>
      <c r="N95" s="246"/>
      <c r="O95" s="246"/>
      <c r="P95" s="246"/>
      <c r="Q95" s="246"/>
    </row>
    <row r="96" spans="1:17">
      <c r="A96" s="246"/>
      <c r="B96" s="246"/>
      <c r="C96" s="246"/>
      <c r="D96" s="246"/>
      <c r="E96" s="246"/>
      <c r="F96" s="246"/>
      <c r="G96" s="246"/>
      <c r="H96" s="246"/>
      <c r="I96" s="246"/>
      <c r="J96" s="246"/>
      <c r="K96" s="246"/>
      <c r="L96" s="246"/>
      <c r="M96" s="246"/>
      <c r="N96" s="246"/>
      <c r="O96" s="246"/>
      <c r="P96" s="246"/>
      <c r="Q96" s="246"/>
    </row>
    <row r="97" spans="1:17">
      <c r="A97" s="246"/>
      <c r="B97" s="246"/>
      <c r="C97" s="246"/>
      <c r="D97" s="246"/>
      <c r="E97" s="246"/>
      <c r="F97" s="246"/>
      <c r="G97" s="246"/>
      <c r="H97" s="246"/>
      <c r="I97" s="246"/>
      <c r="J97" s="246"/>
      <c r="K97" s="246"/>
      <c r="L97" s="246"/>
      <c r="M97" s="246"/>
      <c r="N97" s="246"/>
      <c r="O97" s="246"/>
      <c r="P97" s="246"/>
      <c r="Q97" s="246"/>
    </row>
    <row r="98" spans="1:17">
      <c r="A98" s="246"/>
      <c r="B98" s="246"/>
      <c r="C98" s="246"/>
      <c r="D98" s="246"/>
      <c r="E98" s="246"/>
      <c r="F98" s="246"/>
      <c r="G98" s="246"/>
      <c r="H98" s="246"/>
      <c r="I98" s="246"/>
      <c r="J98" s="246"/>
      <c r="K98" s="246"/>
      <c r="L98" s="246"/>
      <c r="M98" s="246"/>
      <c r="N98" s="246"/>
      <c r="O98" s="246"/>
      <c r="P98" s="246"/>
      <c r="Q98" s="246"/>
    </row>
    <row r="99" spans="1:17">
      <c r="A99" s="246"/>
      <c r="B99" s="246"/>
      <c r="C99" s="246"/>
      <c r="D99" s="246"/>
      <c r="E99" s="246"/>
      <c r="F99" s="246"/>
      <c r="G99" s="246"/>
      <c r="H99" s="246"/>
      <c r="I99" s="246"/>
      <c r="J99" s="246"/>
      <c r="K99" s="246"/>
      <c r="L99" s="246"/>
      <c r="M99" s="246"/>
      <c r="N99" s="246"/>
      <c r="O99" s="246"/>
      <c r="P99" s="246"/>
      <c r="Q99" s="246"/>
    </row>
    <row r="100" spans="1:17">
      <c r="A100" s="246"/>
      <c r="B100" s="246"/>
      <c r="C100" s="246"/>
      <c r="D100" s="246"/>
      <c r="E100" s="246"/>
      <c r="F100" s="246"/>
      <c r="G100" s="246"/>
      <c r="H100" s="246"/>
      <c r="I100" s="246"/>
      <c r="J100" s="246"/>
      <c r="K100" s="246"/>
      <c r="L100" s="246"/>
      <c r="M100" s="246"/>
      <c r="N100" s="246"/>
      <c r="O100" s="246"/>
      <c r="P100" s="246"/>
      <c r="Q100" s="246"/>
    </row>
    <row r="101" spans="1:17">
      <c r="A101" s="246"/>
      <c r="B101" s="246"/>
      <c r="C101" s="246"/>
      <c r="D101" s="246"/>
      <c r="E101" s="246"/>
      <c r="F101" s="246"/>
      <c r="G101" s="246"/>
      <c r="H101" s="246"/>
      <c r="I101" s="246"/>
      <c r="J101" s="246"/>
      <c r="K101" s="246"/>
      <c r="L101" s="246"/>
      <c r="M101" s="246"/>
      <c r="N101" s="246"/>
      <c r="O101" s="246"/>
      <c r="P101" s="246"/>
      <c r="Q101" s="246"/>
    </row>
    <row r="102" spans="1:17">
      <c r="A102" s="246"/>
      <c r="B102" s="246"/>
      <c r="C102" s="246"/>
      <c r="D102" s="246"/>
      <c r="E102" s="246"/>
      <c r="F102" s="246"/>
      <c r="G102" s="246"/>
      <c r="H102" s="246"/>
      <c r="I102" s="246"/>
      <c r="J102" s="246"/>
      <c r="K102" s="246"/>
      <c r="L102" s="246"/>
      <c r="M102" s="246"/>
      <c r="N102" s="246"/>
      <c r="O102" s="246"/>
      <c r="P102" s="246"/>
      <c r="Q102" s="246"/>
    </row>
    <row r="103" spans="1:17">
      <c r="A103" s="246"/>
      <c r="B103" s="246"/>
      <c r="C103" s="246"/>
      <c r="D103" s="246"/>
      <c r="E103" s="246"/>
      <c r="F103" s="246"/>
      <c r="G103" s="246"/>
      <c r="H103" s="246"/>
      <c r="I103" s="246"/>
      <c r="J103" s="246"/>
      <c r="K103" s="246"/>
      <c r="L103" s="246"/>
      <c r="M103" s="246"/>
      <c r="N103" s="246"/>
      <c r="O103" s="246"/>
      <c r="P103" s="246"/>
      <c r="Q103" s="246"/>
    </row>
    <row r="104" spans="1:17">
      <c r="A104" s="246"/>
      <c r="B104" s="246"/>
      <c r="C104" s="246"/>
      <c r="D104" s="246"/>
      <c r="E104" s="246"/>
      <c r="F104" s="246"/>
      <c r="G104" s="246"/>
      <c r="H104" s="246"/>
      <c r="I104" s="246"/>
      <c r="J104" s="246"/>
      <c r="K104" s="246"/>
      <c r="L104" s="246"/>
      <c r="M104" s="246"/>
      <c r="N104" s="246"/>
      <c r="O104" s="246"/>
      <c r="P104" s="246"/>
      <c r="Q104" s="246"/>
    </row>
    <row r="105" spans="1:17">
      <c r="A105" s="246"/>
      <c r="B105" s="246"/>
      <c r="C105" s="246"/>
      <c r="D105" s="246"/>
      <c r="E105" s="246"/>
      <c r="F105" s="246"/>
      <c r="G105" s="246"/>
      <c r="H105" s="246"/>
      <c r="I105" s="246"/>
      <c r="J105" s="246"/>
      <c r="K105" s="246"/>
      <c r="L105" s="246"/>
      <c r="M105" s="246"/>
      <c r="N105" s="246"/>
      <c r="O105" s="246"/>
      <c r="P105" s="246"/>
      <c r="Q105" s="246"/>
    </row>
    <row r="106" spans="1:17">
      <c r="A106" s="246"/>
      <c r="B106" s="246"/>
      <c r="C106" s="246"/>
      <c r="D106" s="246"/>
      <c r="E106" s="246"/>
      <c r="F106" s="246"/>
      <c r="G106" s="246"/>
      <c r="H106" s="246"/>
      <c r="I106" s="246"/>
      <c r="J106" s="246"/>
      <c r="K106" s="246"/>
      <c r="L106" s="246"/>
      <c r="M106" s="246"/>
      <c r="N106" s="246"/>
      <c r="O106" s="246"/>
      <c r="P106" s="246"/>
      <c r="Q106" s="246"/>
    </row>
    <row r="107" spans="1:17">
      <c r="A107" s="246"/>
      <c r="B107" s="246"/>
      <c r="C107" s="246"/>
      <c r="D107" s="246"/>
      <c r="E107" s="246"/>
      <c r="F107" s="246"/>
      <c r="G107" s="246"/>
      <c r="H107" s="246"/>
      <c r="I107" s="246"/>
      <c r="J107" s="246"/>
      <c r="K107" s="246"/>
      <c r="L107" s="246"/>
      <c r="M107" s="246"/>
      <c r="N107" s="246"/>
      <c r="O107" s="246"/>
      <c r="P107" s="246"/>
      <c r="Q107" s="246"/>
    </row>
    <row r="108" spans="1:17">
      <c r="A108" s="246"/>
      <c r="B108" s="246"/>
      <c r="C108" s="246"/>
      <c r="D108" s="246"/>
      <c r="E108" s="246"/>
      <c r="F108" s="246"/>
      <c r="G108" s="246"/>
      <c r="H108" s="246"/>
      <c r="I108" s="246"/>
      <c r="J108" s="246"/>
      <c r="K108" s="246"/>
      <c r="L108" s="246"/>
      <c r="M108" s="246"/>
      <c r="N108" s="246"/>
      <c r="O108" s="246"/>
      <c r="P108" s="246"/>
      <c r="Q108" s="246"/>
    </row>
    <row r="109" spans="1:17">
      <c r="A109" s="246"/>
      <c r="B109" s="246"/>
      <c r="C109" s="246"/>
      <c r="D109" s="246"/>
      <c r="E109" s="246"/>
      <c r="F109" s="246"/>
      <c r="G109" s="246"/>
      <c r="H109" s="246"/>
      <c r="I109" s="246"/>
      <c r="J109" s="246"/>
      <c r="K109" s="246"/>
      <c r="L109" s="246"/>
      <c r="M109" s="246"/>
      <c r="N109" s="246"/>
      <c r="O109" s="246"/>
      <c r="P109" s="246"/>
      <c r="Q109" s="246"/>
    </row>
    <row r="110" spans="1:17">
      <c r="A110" s="246"/>
      <c r="B110" s="246"/>
      <c r="C110" s="246"/>
      <c r="D110" s="246"/>
      <c r="E110" s="246"/>
      <c r="F110" s="246"/>
      <c r="G110" s="246"/>
      <c r="H110" s="246"/>
      <c r="I110" s="246"/>
      <c r="J110" s="246"/>
      <c r="K110" s="246"/>
      <c r="L110" s="246"/>
      <c r="M110" s="246"/>
      <c r="N110" s="246"/>
      <c r="O110" s="246"/>
      <c r="P110" s="246"/>
      <c r="Q110" s="246"/>
    </row>
    <row r="111" spans="1:17">
      <c r="A111" s="246"/>
      <c r="B111" s="246"/>
      <c r="C111" s="246"/>
      <c r="D111" s="246"/>
      <c r="E111" s="246"/>
      <c r="F111" s="246"/>
      <c r="G111" s="246"/>
      <c r="H111" s="246"/>
      <c r="I111" s="246"/>
      <c r="J111" s="246"/>
      <c r="K111" s="246"/>
      <c r="L111" s="246"/>
      <c r="M111" s="246"/>
      <c r="N111" s="246"/>
      <c r="O111" s="246"/>
      <c r="P111" s="246"/>
      <c r="Q111" s="246"/>
    </row>
    <row r="112" spans="1:17">
      <c r="A112" s="246"/>
      <c r="B112" s="246"/>
      <c r="C112" s="246"/>
      <c r="D112" s="246"/>
      <c r="E112" s="246"/>
      <c r="F112" s="246"/>
      <c r="G112" s="246"/>
      <c r="H112" s="246"/>
      <c r="I112" s="246"/>
      <c r="J112" s="246"/>
      <c r="K112" s="246"/>
      <c r="L112" s="246"/>
      <c r="M112" s="246"/>
      <c r="N112" s="246"/>
      <c r="O112" s="246"/>
      <c r="P112" s="246"/>
      <c r="Q112" s="246"/>
    </row>
    <row r="113" spans="1:17">
      <c r="A113" s="246"/>
      <c r="B113" s="246"/>
      <c r="C113" s="246"/>
      <c r="D113" s="246"/>
      <c r="E113" s="246"/>
      <c r="F113" s="246"/>
      <c r="G113" s="246"/>
      <c r="H113" s="246"/>
      <c r="I113" s="246"/>
      <c r="J113" s="246"/>
      <c r="K113" s="246"/>
      <c r="L113" s="246"/>
      <c r="M113" s="246"/>
      <c r="N113" s="246"/>
      <c r="O113" s="246"/>
      <c r="P113" s="246"/>
      <c r="Q113" s="246"/>
    </row>
    <row r="114" spans="1:17">
      <c r="A114" s="246"/>
      <c r="B114" s="246"/>
      <c r="C114" s="246"/>
      <c r="D114" s="246"/>
      <c r="E114" s="246"/>
      <c r="F114" s="246"/>
      <c r="G114" s="246"/>
      <c r="H114" s="246"/>
      <c r="I114" s="246"/>
      <c r="J114" s="246"/>
      <c r="K114" s="246"/>
      <c r="L114" s="246"/>
      <c r="M114" s="246"/>
      <c r="N114" s="246"/>
      <c r="O114" s="246"/>
      <c r="P114" s="246"/>
      <c r="Q114" s="246"/>
    </row>
    <row r="115" spans="1:17">
      <c r="A115" s="246"/>
      <c r="B115" s="246"/>
      <c r="C115" s="246"/>
      <c r="D115" s="246"/>
      <c r="E115" s="246"/>
      <c r="F115" s="246"/>
      <c r="G115" s="246"/>
      <c r="H115" s="246"/>
      <c r="I115" s="246"/>
      <c r="J115" s="246"/>
      <c r="K115" s="246"/>
      <c r="L115" s="246"/>
      <c r="M115" s="246"/>
      <c r="N115" s="246"/>
      <c r="O115" s="246"/>
      <c r="P115" s="246"/>
      <c r="Q115" s="246"/>
    </row>
    <row r="116" spans="1:17">
      <c r="A116" s="246"/>
      <c r="B116" s="246"/>
      <c r="C116" s="246"/>
      <c r="D116" s="246"/>
      <c r="E116" s="246"/>
      <c r="F116" s="246"/>
      <c r="G116" s="246"/>
      <c r="H116" s="246"/>
      <c r="I116" s="246"/>
      <c r="J116" s="246"/>
      <c r="K116" s="246"/>
      <c r="L116" s="246"/>
      <c r="M116" s="246"/>
      <c r="N116" s="246"/>
      <c r="O116" s="246"/>
      <c r="P116" s="246"/>
      <c r="Q116" s="246"/>
    </row>
    <row r="117" spans="1:17">
      <c r="A117" s="246"/>
      <c r="B117" s="246"/>
      <c r="C117" s="246"/>
      <c r="D117" s="246"/>
      <c r="E117" s="246"/>
      <c r="F117" s="246"/>
      <c r="G117" s="246"/>
      <c r="H117" s="246"/>
      <c r="I117" s="246"/>
      <c r="J117" s="246"/>
      <c r="K117" s="246"/>
      <c r="L117" s="246"/>
      <c r="M117" s="246"/>
      <c r="N117" s="246"/>
      <c r="O117" s="246"/>
      <c r="P117" s="246"/>
      <c r="Q117" s="246"/>
    </row>
    <row r="118" spans="1:17">
      <c r="A118" s="246"/>
      <c r="B118" s="246"/>
      <c r="C118" s="246"/>
      <c r="D118" s="246"/>
      <c r="E118" s="246"/>
      <c r="F118" s="246"/>
      <c r="G118" s="246"/>
      <c r="H118" s="246"/>
      <c r="I118" s="246"/>
      <c r="J118" s="246"/>
      <c r="K118" s="246"/>
      <c r="L118" s="246"/>
      <c r="M118" s="246"/>
      <c r="N118" s="246"/>
      <c r="O118" s="246"/>
      <c r="P118" s="246"/>
      <c r="Q118" s="246"/>
    </row>
    <row r="119" spans="1:17">
      <c r="A119" s="246"/>
      <c r="B119" s="246"/>
      <c r="C119" s="246"/>
      <c r="D119" s="246"/>
      <c r="E119" s="246"/>
      <c r="F119" s="246"/>
      <c r="G119" s="246"/>
      <c r="H119" s="246"/>
      <c r="I119" s="246"/>
      <c r="J119" s="246"/>
      <c r="K119" s="246"/>
      <c r="L119" s="246"/>
      <c r="M119" s="246"/>
      <c r="N119" s="246"/>
      <c r="O119" s="246"/>
      <c r="P119" s="246"/>
      <c r="Q119" s="246"/>
    </row>
    <row r="120" spans="1:17">
      <c r="A120" s="246"/>
      <c r="B120" s="246"/>
      <c r="C120" s="246"/>
      <c r="D120" s="246"/>
      <c r="E120" s="246"/>
      <c r="F120" s="246"/>
      <c r="G120" s="246"/>
      <c r="H120" s="246"/>
      <c r="I120" s="246"/>
      <c r="J120" s="246"/>
      <c r="K120" s="246"/>
      <c r="L120" s="246"/>
      <c r="M120" s="246"/>
      <c r="N120" s="246"/>
      <c r="O120" s="246"/>
      <c r="P120" s="246"/>
      <c r="Q120" s="246"/>
    </row>
    <row r="121" spans="1:17">
      <c r="A121" s="246"/>
      <c r="B121" s="246"/>
      <c r="C121" s="246"/>
      <c r="D121" s="246"/>
      <c r="E121" s="246"/>
      <c r="F121" s="246"/>
      <c r="G121" s="246"/>
      <c r="H121" s="246"/>
      <c r="I121" s="246"/>
      <c r="J121" s="246"/>
      <c r="K121" s="246"/>
      <c r="L121" s="246"/>
      <c r="M121" s="246"/>
      <c r="N121" s="246"/>
      <c r="O121" s="246"/>
      <c r="P121" s="246"/>
      <c r="Q121" s="246"/>
    </row>
    <row r="122" spans="1:17">
      <c r="A122" s="246"/>
      <c r="B122" s="246"/>
      <c r="C122" s="246"/>
      <c r="D122" s="246"/>
      <c r="E122" s="246"/>
      <c r="F122" s="246"/>
      <c r="G122" s="246"/>
      <c r="H122" s="246"/>
      <c r="I122" s="246"/>
      <c r="J122" s="246"/>
      <c r="K122" s="246"/>
      <c r="L122" s="246"/>
      <c r="M122" s="246"/>
      <c r="N122" s="246"/>
      <c r="O122" s="246"/>
      <c r="P122" s="246"/>
      <c r="Q122" s="246"/>
    </row>
    <row r="123" spans="1:17">
      <c r="A123" s="246"/>
      <c r="B123" s="246"/>
      <c r="C123" s="246"/>
      <c r="D123" s="246"/>
      <c r="E123" s="246"/>
      <c r="F123" s="246"/>
      <c r="G123" s="246"/>
      <c r="H123" s="246"/>
      <c r="I123" s="246"/>
      <c r="J123" s="246"/>
      <c r="K123" s="246"/>
      <c r="L123" s="246"/>
      <c r="M123" s="246"/>
      <c r="N123" s="246"/>
      <c r="O123" s="246"/>
      <c r="P123" s="246"/>
      <c r="Q123" s="246"/>
    </row>
    <row r="124" spans="1:17">
      <c r="A124" s="246"/>
      <c r="B124" s="246"/>
      <c r="C124" s="246"/>
      <c r="D124" s="246"/>
      <c r="E124" s="246"/>
      <c r="F124" s="246"/>
      <c r="G124" s="246"/>
      <c r="H124" s="246"/>
      <c r="I124" s="246"/>
      <c r="J124" s="246"/>
      <c r="K124" s="246"/>
      <c r="L124" s="246"/>
      <c r="M124" s="246"/>
      <c r="N124" s="246"/>
      <c r="O124" s="246"/>
      <c r="P124" s="246"/>
      <c r="Q124" s="246"/>
    </row>
    <row r="125" spans="1:17">
      <c r="A125" s="246"/>
      <c r="B125" s="246"/>
      <c r="C125" s="246"/>
      <c r="D125" s="246"/>
      <c r="E125" s="246"/>
      <c r="F125" s="246"/>
      <c r="G125" s="246"/>
      <c r="H125" s="246"/>
      <c r="I125" s="246"/>
      <c r="J125" s="246"/>
      <c r="K125" s="246"/>
      <c r="L125" s="246"/>
      <c r="M125" s="246"/>
      <c r="N125" s="246"/>
      <c r="O125" s="246"/>
      <c r="P125" s="246"/>
      <c r="Q125" s="246"/>
    </row>
    <row r="126" spans="1:17">
      <c r="A126" s="246"/>
      <c r="B126" s="246"/>
      <c r="C126" s="246"/>
      <c r="D126" s="246"/>
      <c r="E126" s="246"/>
      <c r="F126" s="246"/>
      <c r="G126" s="246"/>
      <c r="H126" s="246"/>
      <c r="I126" s="246"/>
      <c r="J126" s="246"/>
      <c r="K126" s="246"/>
      <c r="L126" s="246"/>
      <c r="M126" s="246"/>
      <c r="N126" s="246"/>
      <c r="O126" s="246"/>
      <c r="P126" s="246"/>
      <c r="Q126" s="246"/>
    </row>
    <row r="127" spans="1:17">
      <c r="A127" s="246"/>
      <c r="B127" s="246"/>
      <c r="C127" s="246"/>
      <c r="D127" s="246"/>
      <c r="E127" s="246"/>
      <c r="F127" s="246"/>
      <c r="G127" s="246"/>
      <c r="H127" s="246"/>
      <c r="I127" s="246"/>
      <c r="J127" s="246"/>
      <c r="K127" s="246"/>
      <c r="L127" s="246"/>
      <c r="M127" s="246"/>
      <c r="N127" s="246"/>
      <c r="O127" s="246"/>
      <c r="P127" s="246"/>
      <c r="Q127" s="246"/>
    </row>
  </sheetData>
  <customSheetViews>
    <customSheetView guid="{7D86B5F9-4F7D-4F9A-B456-6D3A0224AAAB}" scale="80" hiddenRows="1" topLeftCell="A11">
      <selection activeCell="B48" sqref="B48:C48"/>
      <pageMargins left="0.7" right="0.7" top="0.78740157499999996" bottom="0.78740157499999996" header="0.3" footer="0.3"/>
      <pageSetup paperSize="9" orientation="portrait" r:id="rId1"/>
    </customSheetView>
    <customSheetView guid="{ABF271D7-DD4B-4B7E-80BD-615B52FDD78B}" scale="110" hiddenRows="1" topLeftCell="A4">
      <selection activeCell="A14" sqref="A14:C14"/>
      <pageMargins left="0.7" right="0.7" top="0.78740157499999996" bottom="0.78740157499999996" header="0.3" footer="0.3"/>
      <pageSetup paperSize="9" orientation="portrait" r:id="rId2"/>
    </customSheetView>
    <customSheetView guid="{317AD49F-8855-48DD-B053-447BE4ACED80}" scale="110" hiddenRows="1" topLeftCell="A4">
      <selection activeCell="A14" sqref="A14:C14"/>
      <pageMargins left="0.7" right="0.7" top="0.78740157499999996" bottom="0.78740157499999996" header="0.3" footer="0.3"/>
      <pageSetup paperSize="9" orientation="portrait" r:id="rId3"/>
    </customSheetView>
    <customSheetView guid="{353233E8-C0EC-4EF6-9ECB-B83377B30688}" scale="110" hiddenRows="1" topLeftCell="A7">
      <selection activeCell="A61" sqref="A61:C61"/>
      <pageMargins left="0.7" right="0.7" top="0.78740157499999996" bottom="0.78740157499999996" header="0.3" footer="0.3"/>
      <pageSetup paperSize="9" orientation="portrait" r:id="rId4"/>
    </customSheetView>
    <customSheetView guid="{7F1EA7E0-29E2-4DE4-A771-292E428023F1}" scale="110" hiddenRows="1">
      <selection activeCell="A12" sqref="A12:C12"/>
      <pageMargins left="0.7" right="0.7" top="0.78740157499999996" bottom="0.78740157499999996" header="0.3" footer="0.3"/>
      <pageSetup paperSize="9" orientation="portrait"/>
    </customSheetView>
    <customSheetView guid="{CC77BC76-41C2-4605-9366-87A9C453C131}" scale="110" hiddenRows="1" topLeftCell="A4">
      <selection activeCell="A11" sqref="A11:C11"/>
      <pageMargins left="0.7" right="0.7" top="0.78740157499999996" bottom="0.78740157499999996" header="0.3" footer="0.3"/>
      <pageSetup paperSize="9" orientation="portrait" r:id="rId5"/>
    </customSheetView>
    <customSheetView guid="{D0FBE7BD-9605-4CEE-9C15-C8C77DA80530}" scale="110" hiddenRows="1" topLeftCell="A4">
      <selection activeCell="A14" sqref="A14:C14"/>
      <pageMargins left="0.7" right="0.7" top="0.78740157499999996" bottom="0.78740157499999996" header="0.3" footer="0.3"/>
      <pageSetup paperSize="9" orientation="portrait" r:id="rId6"/>
    </customSheetView>
  </customSheetViews>
  <mergeCells count="95">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D25:D30"/>
    <mergeCell ref="A25:C25"/>
    <mergeCell ref="A26:C26"/>
    <mergeCell ref="A27:C27"/>
    <mergeCell ref="A28:C28"/>
    <mergeCell ref="D31:D42"/>
    <mergeCell ref="A42:C42"/>
    <mergeCell ref="A35:C35"/>
    <mergeCell ref="A36:C36"/>
    <mergeCell ref="A37:C37"/>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7" display="Implementing Technical Standards (ITS) on disclosure for leverage ratio"/>
  </hyperlinks>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0" zoomScaleNormal="80" zoomScalePageLayoutView="85" workbookViewId="0">
      <selection activeCell="A4" sqref="C4"/>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1000" t="s">
        <v>824</v>
      </c>
      <c r="B1" s="1000"/>
      <c r="C1" s="1000"/>
      <c r="D1" s="287"/>
      <c r="E1" s="287"/>
      <c r="F1" s="289"/>
      <c r="G1" s="243"/>
      <c r="H1" s="243"/>
    </row>
    <row r="2" spans="1:8">
      <c r="A2" s="1000" t="s">
        <v>841</v>
      </c>
      <c r="B2" s="1000"/>
      <c r="C2" s="1000"/>
      <c r="D2" s="287"/>
      <c r="E2" s="287"/>
      <c r="F2" s="289"/>
      <c r="G2" s="243"/>
      <c r="H2" s="243"/>
    </row>
    <row r="3" spans="1:8" ht="15.75" thickBot="1">
      <c r="A3" s="1557"/>
      <c r="B3" s="1557"/>
      <c r="C3" s="1557"/>
      <c r="D3" s="1557"/>
      <c r="E3" s="1557"/>
      <c r="F3" s="1557"/>
      <c r="G3" s="232"/>
      <c r="H3" s="194"/>
    </row>
    <row r="4" spans="1:8">
      <c r="A4" s="1002" t="s">
        <v>929</v>
      </c>
      <c r="B4" s="1003"/>
      <c r="C4" s="1003"/>
      <c r="D4" s="1003"/>
      <c r="E4" s="1003"/>
      <c r="F4" s="1008" t="s">
        <v>84</v>
      </c>
    </row>
    <row r="5" spans="1:8" ht="15.75" thickBot="1">
      <c r="A5" s="1005"/>
      <c r="B5" s="1006"/>
      <c r="C5" s="1006"/>
      <c r="D5" s="1006"/>
      <c r="E5" s="1006"/>
      <c r="F5" s="1031"/>
    </row>
    <row r="6" spans="1:8" ht="15.75" thickBot="1">
      <c r="A6" s="1830" t="str">
        <f>Obsah!A3</f>
        <v>Informace platné k datu</v>
      </c>
      <c r="B6" s="1831"/>
      <c r="C6" s="330" t="str">
        <f>Obsah!C3</f>
        <v>(30/09/2015)</v>
      </c>
      <c r="D6" s="331"/>
      <c r="E6" s="331"/>
      <c r="F6" s="332"/>
    </row>
    <row r="7" spans="1:8">
      <c r="A7" s="1636" t="s">
        <v>930</v>
      </c>
      <c r="B7" s="1637"/>
      <c r="C7" s="1637"/>
      <c r="D7" s="1637"/>
      <c r="E7" s="1637"/>
      <c r="F7" s="1832" t="s">
        <v>952</v>
      </c>
      <c r="G7" s="213"/>
    </row>
    <row r="8" spans="1:8" ht="15.75" thickBot="1">
      <c r="A8" s="478"/>
      <c r="B8" s="479"/>
      <c r="C8" s="479"/>
      <c r="D8" s="479"/>
      <c r="E8" s="480"/>
      <c r="F8" s="1833"/>
      <c r="G8" s="213"/>
    </row>
    <row r="9" spans="1:8" hidden="1" outlineLevel="1">
      <c r="A9" s="469"/>
      <c r="B9" s="470"/>
      <c r="C9" s="470"/>
      <c r="D9" s="470"/>
      <c r="E9" s="471"/>
      <c r="F9" s="1783" t="s">
        <v>952</v>
      </c>
      <c r="G9" s="213"/>
    </row>
    <row r="10" spans="1:8" hidden="1" outlineLevel="1">
      <c r="A10" s="472"/>
      <c r="B10" s="473"/>
      <c r="C10" s="473"/>
      <c r="D10" s="473"/>
      <c r="E10" s="474"/>
      <c r="F10" s="1783"/>
      <c r="G10" s="213"/>
    </row>
    <row r="11" spans="1:8" hidden="1" outlineLevel="1">
      <c r="A11" s="472"/>
      <c r="B11" s="473"/>
      <c r="C11" s="473"/>
      <c r="D11" s="473"/>
      <c r="E11" s="474"/>
      <c r="F11" s="1783"/>
      <c r="G11" s="213"/>
    </row>
    <row r="12" spans="1:8" hidden="1" outlineLevel="1">
      <c r="A12" s="472"/>
      <c r="B12" s="473"/>
      <c r="C12" s="473"/>
      <c r="D12" s="473"/>
      <c r="E12" s="474"/>
      <c r="F12" s="1783"/>
      <c r="G12" s="213"/>
    </row>
    <row r="13" spans="1:8" hidden="1" outlineLevel="1">
      <c r="A13" s="472"/>
      <c r="B13" s="473"/>
      <c r="C13" s="473"/>
      <c r="D13" s="473"/>
      <c r="E13" s="474"/>
      <c r="F13" s="1783"/>
      <c r="G13" s="213"/>
    </row>
    <row r="14" spans="1:8" hidden="1" outlineLevel="1">
      <c r="A14" s="472"/>
      <c r="B14" s="473"/>
      <c r="C14" s="473"/>
      <c r="D14" s="473"/>
      <c r="E14" s="474"/>
      <c r="F14" s="1783"/>
      <c r="G14" s="213"/>
    </row>
    <row r="15" spans="1:8" hidden="1" outlineLevel="1">
      <c r="A15" s="472"/>
      <c r="B15" s="473"/>
      <c r="C15" s="473"/>
      <c r="D15" s="473"/>
      <c r="E15" s="474"/>
      <c r="F15" s="1783"/>
      <c r="G15" s="213"/>
    </row>
    <row r="16" spans="1:8" hidden="1" outlineLevel="1">
      <c r="A16" s="472"/>
      <c r="B16" s="473"/>
      <c r="C16" s="473"/>
      <c r="D16" s="473"/>
      <c r="E16" s="474"/>
      <c r="F16" s="1783"/>
      <c r="G16" s="213"/>
    </row>
    <row r="17" spans="1:7" hidden="1" outlineLevel="1">
      <c r="A17" s="472"/>
      <c r="B17" s="473"/>
      <c r="C17" s="473"/>
      <c r="D17" s="473"/>
      <c r="E17" s="474"/>
      <c r="F17" s="1783"/>
      <c r="G17" s="213"/>
    </row>
    <row r="18" spans="1:7" ht="15.75" hidden="1" outlineLevel="1" thickBot="1">
      <c r="A18" s="475"/>
      <c r="B18" s="476"/>
      <c r="C18" s="476"/>
      <c r="D18" s="476"/>
      <c r="E18" s="477"/>
      <c r="F18" s="1829"/>
      <c r="G18" s="213"/>
    </row>
    <row r="19" spans="1:7" collapsed="1">
      <c r="A19" s="1827" t="s">
        <v>931</v>
      </c>
      <c r="B19" s="1828"/>
      <c r="C19" s="1828"/>
      <c r="D19" s="1828"/>
      <c r="E19" s="1828"/>
      <c r="F19" s="1785" t="s">
        <v>953</v>
      </c>
      <c r="G19" s="213"/>
    </row>
    <row r="20" spans="1:7" ht="15.75" thickBot="1">
      <c r="A20" s="478"/>
      <c r="B20" s="479"/>
      <c r="C20" s="479"/>
      <c r="D20" s="479"/>
      <c r="E20" s="480"/>
      <c r="F20" s="1783"/>
      <c r="G20" s="213"/>
    </row>
    <row r="21" spans="1:7" hidden="1" outlineLevel="1">
      <c r="A21" s="469"/>
      <c r="B21" s="470"/>
      <c r="C21" s="470"/>
      <c r="D21" s="470"/>
      <c r="E21" s="471"/>
      <c r="F21" s="1783" t="s">
        <v>954</v>
      </c>
      <c r="G21" s="213"/>
    </row>
    <row r="22" spans="1:7" hidden="1" outlineLevel="1">
      <c r="A22" s="472"/>
      <c r="B22" s="473"/>
      <c r="C22" s="473"/>
      <c r="D22" s="473"/>
      <c r="E22" s="474"/>
      <c r="F22" s="1783"/>
      <c r="G22" s="213"/>
    </row>
    <row r="23" spans="1:7" hidden="1" outlineLevel="1">
      <c r="A23" s="472"/>
      <c r="B23" s="473"/>
      <c r="C23" s="473"/>
      <c r="D23" s="473"/>
      <c r="E23" s="474"/>
      <c r="F23" s="1783"/>
      <c r="G23" s="213"/>
    </row>
    <row r="24" spans="1:7" hidden="1" outlineLevel="1">
      <c r="A24" s="472"/>
      <c r="B24" s="473"/>
      <c r="C24" s="473"/>
      <c r="D24" s="473"/>
      <c r="E24" s="474"/>
      <c r="F24" s="1783"/>
      <c r="G24" s="213"/>
    </row>
    <row r="25" spans="1:7" hidden="1" outlineLevel="1">
      <c r="A25" s="472"/>
      <c r="B25" s="473"/>
      <c r="C25" s="473"/>
      <c r="D25" s="473"/>
      <c r="E25" s="474"/>
      <c r="F25" s="1783"/>
      <c r="G25" s="213"/>
    </row>
    <row r="26" spans="1:7" hidden="1" outlineLevel="1">
      <c r="A26" s="472"/>
      <c r="B26" s="473"/>
      <c r="C26" s="473"/>
      <c r="D26" s="473"/>
      <c r="E26" s="474"/>
      <c r="F26" s="1783"/>
      <c r="G26" s="213"/>
    </row>
    <row r="27" spans="1:7" hidden="1" outlineLevel="1">
      <c r="A27" s="472"/>
      <c r="B27" s="473"/>
      <c r="C27" s="473"/>
      <c r="D27" s="473"/>
      <c r="E27" s="474"/>
      <c r="F27" s="1783"/>
      <c r="G27" s="213"/>
    </row>
    <row r="28" spans="1:7" hidden="1" outlineLevel="1">
      <c r="A28" s="472"/>
      <c r="B28" s="473"/>
      <c r="C28" s="473"/>
      <c r="D28" s="473"/>
      <c r="E28" s="474"/>
      <c r="F28" s="1783"/>
      <c r="G28" s="213"/>
    </row>
    <row r="29" spans="1:7" hidden="1" outlineLevel="1">
      <c r="A29" s="472"/>
      <c r="B29" s="473"/>
      <c r="C29" s="473"/>
      <c r="D29" s="473"/>
      <c r="E29" s="474"/>
      <c r="F29" s="1783"/>
      <c r="G29" s="213"/>
    </row>
    <row r="30" spans="1:7" ht="15.75" hidden="1" outlineLevel="1" thickBot="1">
      <c r="A30" s="475"/>
      <c r="B30" s="476"/>
      <c r="C30" s="476"/>
      <c r="D30" s="476"/>
      <c r="E30" s="477"/>
      <c r="F30" s="1784"/>
      <c r="G30" s="213"/>
    </row>
    <row r="31" spans="1:7" collapsed="1">
      <c r="A31" s="1827" t="s">
        <v>942</v>
      </c>
      <c r="B31" s="1828"/>
      <c r="C31" s="1828"/>
      <c r="D31" s="1828"/>
      <c r="E31" s="1828"/>
      <c r="F31" s="1785" t="s">
        <v>955</v>
      </c>
      <c r="G31" s="213"/>
    </row>
    <row r="32" spans="1:7" ht="15.75" thickBot="1">
      <c r="A32" s="478"/>
      <c r="B32" s="479"/>
      <c r="C32" s="479"/>
      <c r="D32" s="479"/>
      <c r="E32" s="480"/>
      <c r="F32" s="1783"/>
      <c r="G32" s="213"/>
    </row>
    <row r="33" spans="1:7" hidden="1" outlineLevel="1">
      <c r="A33" s="469"/>
      <c r="B33" s="470"/>
      <c r="C33" s="470"/>
      <c r="D33" s="470"/>
      <c r="E33" s="471"/>
      <c r="F33" s="1783" t="s">
        <v>955</v>
      </c>
      <c r="G33" s="213"/>
    </row>
    <row r="34" spans="1:7" hidden="1" outlineLevel="1">
      <c r="A34" s="472"/>
      <c r="B34" s="473"/>
      <c r="C34" s="473"/>
      <c r="D34" s="473"/>
      <c r="E34" s="474"/>
      <c r="F34" s="1783"/>
      <c r="G34" s="213"/>
    </row>
    <row r="35" spans="1:7" hidden="1" outlineLevel="1">
      <c r="A35" s="472"/>
      <c r="B35" s="473"/>
      <c r="C35" s="473"/>
      <c r="D35" s="473"/>
      <c r="E35" s="474"/>
      <c r="F35" s="1783"/>
      <c r="G35" s="213"/>
    </row>
    <row r="36" spans="1:7" hidden="1" outlineLevel="1">
      <c r="A36" s="472"/>
      <c r="B36" s="473"/>
      <c r="C36" s="473"/>
      <c r="D36" s="473"/>
      <c r="E36" s="474"/>
      <c r="F36" s="1783"/>
      <c r="G36" s="213"/>
    </row>
    <row r="37" spans="1:7" hidden="1" outlineLevel="1">
      <c r="A37" s="472"/>
      <c r="B37" s="473"/>
      <c r="C37" s="473"/>
      <c r="D37" s="473"/>
      <c r="E37" s="474"/>
      <c r="F37" s="1783"/>
      <c r="G37" s="213"/>
    </row>
    <row r="38" spans="1:7" hidden="1" outlineLevel="1">
      <c r="A38" s="472"/>
      <c r="B38" s="473"/>
      <c r="C38" s="473"/>
      <c r="D38" s="473"/>
      <c r="E38" s="474"/>
      <c r="F38" s="1783"/>
      <c r="G38" s="213"/>
    </row>
    <row r="39" spans="1:7" hidden="1" outlineLevel="1">
      <c r="A39" s="472"/>
      <c r="B39" s="473"/>
      <c r="C39" s="473"/>
      <c r="D39" s="473"/>
      <c r="E39" s="474"/>
      <c r="F39" s="1783"/>
      <c r="G39" s="213"/>
    </row>
    <row r="40" spans="1:7" hidden="1" outlineLevel="1">
      <c r="A40" s="472"/>
      <c r="B40" s="473"/>
      <c r="C40" s="473"/>
      <c r="D40" s="473"/>
      <c r="E40" s="474"/>
      <c r="F40" s="1783"/>
      <c r="G40" s="213"/>
    </row>
    <row r="41" spans="1:7" hidden="1" outlineLevel="1">
      <c r="A41" s="472"/>
      <c r="B41" s="473"/>
      <c r="C41" s="473"/>
      <c r="D41" s="473"/>
      <c r="E41" s="474"/>
      <c r="F41" s="1783"/>
      <c r="G41" s="213"/>
    </row>
    <row r="42" spans="1:7" ht="15.75" hidden="1" outlineLevel="1" thickBot="1">
      <c r="A42" s="475"/>
      <c r="B42" s="476"/>
      <c r="C42" s="476"/>
      <c r="D42" s="476"/>
      <c r="E42" s="477"/>
      <c r="F42" s="1784"/>
      <c r="G42" s="213"/>
    </row>
    <row r="43" spans="1:7" collapsed="1">
      <c r="A43" s="1827" t="s">
        <v>943</v>
      </c>
      <c r="B43" s="1828"/>
      <c r="C43" s="1828"/>
      <c r="D43" s="1828"/>
      <c r="E43" s="1828"/>
      <c r="F43" s="1785" t="s">
        <v>956</v>
      </c>
      <c r="G43" s="213"/>
    </row>
    <row r="44" spans="1:7" ht="15.75" thickBot="1">
      <c r="A44" s="478"/>
      <c r="B44" s="479"/>
      <c r="C44" s="479"/>
      <c r="D44" s="479"/>
      <c r="E44" s="480"/>
      <c r="F44" s="1783"/>
      <c r="G44" s="213"/>
    </row>
    <row r="45" spans="1:7" hidden="1" outlineLevel="1">
      <c r="A45" s="469"/>
      <c r="B45" s="470"/>
      <c r="C45" s="470"/>
      <c r="D45" s="470"/>
      <c r="E45" s="471"/>
      <c r="F45" s="1783" t="s">
        <v>956</v>
      </c>
      <c r="G45" s="213"/>
    </row>
    <row r="46" spans="1:7" hidden="1" outlineLevel="1">
      <c r="A46" s="472"/>
      <c r="B46" s="473"/>
      <c r="C46" s="473"/>
      <c r="D46" s="473"/>
      <c r="E46" s="474"/>
      <c r="F46" s="1783"/>
      <c r="G46" s="213"/>
    </row>
    <row r="47" spans="1:7" hidden="1" outlineLevel="1">
      <c r="A47" s="472"/>
      <c r="B47" s="473"/>
      <c r="C47" s="473"/>
      <c r="D47" s="473"/>
      <c r="E47" s="474"/>
      <c r="F47" s="1783"/>
      <c r="G47" s="213"/>
    </row>
    <row r="48" spans="1:7" hidden="1" outlineLevel="1">
      <c r="A48" s="472"/>
      <c r="B48" s="473"/>
      <c r="C48" s="473"/>
      <c r="D48" s="473"/>
      <c r="E48" s="474"/>
      <c r="F48" s="1783"/>
      <c r="G48" s="213"/>
    </row>
    <row r="49" spans="1:7" hidden="1" outlineLevel="1">
      <c r="A49" s="472"/>
      <c r="B49" s="473"/>
      <c r="C49" s="473"/>
      <c r="D49" s="473"/>
      <c r="E49" s="474"/>
      <c r="F49" s="1783"/>
      <c r="G49" s="213"/>
    </row>
    <row r="50" spans="1:7" hidden="1" outlineLevel="1">
      <c r="A50" s="472"/>
      <c r="B50" s="473"/>
      <c r="C50" s="473"/>
      <c r="D50" s="473"/>
      <c r="E50" s="474"/>
      <c r="F50" s="1783"/>
      <c r="G50" s="213"/>
    </row>
    <row r="51" spans="1:7" hidden="1" outlineLevel="1">
      <c r="A51" s="472"/>
      <c r="B51" s="473"/>
      <c r="C51" s="473"/>
      <c r="D51" s="473"/>
      <c r="E51" s="474"/>
      <c r="F51" s="1783"/>
      <c r="G51" s="213"/>
    </row>
    <row r="52" spans="1:7" hidden="1" outlineLevel="1">
      <c r="A52" s="472"/>
      <c r="B52" s="473"/>
      <c r="C52" s="473"/>
      <c r="D52" s="473"/>
      <c r="E52" s="474"/>
      <c r="F52" s="1783"/>
      <c r="G52" s="213"/>
    </row>
    <row r="53" spans="1:7" hidden="1" outlineLevel="1">
      <c r="A53" s="472"/>
      <c r="B53" s="473"/>
      <c r="C53" s="473"/>
      <c r="D53" s="473"/>
      <c r="E53" s="474"/>
      <c r="F53" s="1783"/>
      <c r="G53" s="213"/>
    </row>
    <row r="54" spans="1:7" ht="15.75" hidden="1" outlineLevel="1" thickBot="1">
      <c r="A54" s="475"/>
      <c r="B54" s="476"/>
      <c r="C54" s="476"/>
      <c r="D54" s="476"/>
      <c r="E54" s="477"/>
      <c r="F54" s="1784"/>
      <c r="G54" s="213"/>
    </row>
    <row r="55" spans="1:7" collapsed="1">
      <c r="A55" s="1827" t="s">
        <v>944</v>
      </c>
      <c r="B55" s="1828"/>
      <c r="C55" s="1828"/>
      <c r="D55" s="1828"/>
      <c r="E55" s="1828"/>
      <c r="F55" s="1785" t="s">
        <v>957</v>
      </c>
      <c r="G55" s="213"/>
    </row>
    <row r="56" spans="1:7" ht="15.75" thickBot="1">
      <c r="A56" s="478"/>
      <c r="B56" s="479"/>
      <c r="C56" s="479"/>
      <c r="D56" s="479"/>
      <c r="E56" s="480"/>
      <c r="F56" s="1783"/>
      <c r="G56" s="213"/>
    </row>
    <row r="57" spans="1:7" hidden="1" outlineLevel="1">
      <c r="A57" s="469"/>
      <c r="B57" s="470"/>
      <c r="C57" s="470"/>
      <c r="D57" s="470"/>
      <c r="E57" s="471"/>
      <c r="F57" s="1783" t="s">
        <v>957</v>
      </c>
      <c r="G57" s="213"/>
    </row>
    <row r="58" spans="1:7" hidden="1" outlineLevel="1">
      <c r="A58" s="472"/>
      <c r="B58" s="473"/>
      <c r="C58" s="473"/>
      <c r="D58" s="473"/>
      <c r="E58" s="474"/>
      <c r="F58" s="1783"/>
      <c r="G58" s="213"/>
    </row>
    <row r="59" spans="1:7" hidden="1" outlineLevel="1">
      <c r="A59" s="472"/>
      <c r="B59" s="473"/>
      <c r="C59" s="473"/>
      <c r="D59" s="473"/>
      <c r="E59" s="474"/>
      <c r="F59" s="1783"/>
      <c r="G59" s="213"/>
    </row>
    <row r="60" spans="1:7" hidden="1" outlineLevel="1">
      <c r="A60" s="472"/>
      <c r="B60" s="473"/>
      <c r="C60" s="473"/>
      <c r="D60" s="473"/>
      <c r="E60" s="474"/>
      <c r="F60" s="1783"/>
      <c r="G60" s="213"/>
    </row>
    <row r="61" spans="1:7" hidden="1" outlineLevel="1">
      <c r="A61" s="472"/>
      <c r="B61" s="473"/>
      <c r="C61" s="473"/>
      <c r="D61" s="473"/>
      <c r="E61" s="474"/>
      <c r="F61" s="1783"/>
      <c r="G61" s="213"/>
    </row>
    <row r="62" spans="1:7" hidden="1" outlineLevel="1">
      <c r="A62" s="472"/>
      <c r="B62" s="473"/>
      <c r="C62" s="473"/>
      <c r="D62" s="473"/>
      <c r="E62" s="474"/>
      <c r="F62" s="1783"/>
      <c r="G62" s="213"/>
    </row>
    <row r="63" spans="1:7" hidden="1" outlineLevel="1">
      <c r="A63" s="472"/>
      <c r="B63" s="473"/>
      <c r="C63" s="473"/>
      <c r="D63" s="473"/>
      <c r="E63" s="474"/>
      <c r="F63" s="1783"/>
      <c r="G63" s="213"/>
    </row>
    <row r="64" spans="1:7" hidden="1" outlineLevel="1">
      <c r="A64" s="472"/>
      <c r="B64" s="473"/>
      <c r="C64" s="473"/>
      <c r="D64" s="473"/>
      <c r="E64" s="474"/>
      <c r="F64" s="1783"/>
      <c r="G64" s="213"/>
    </row>
    <row r="65" spans="1:7" hidden="1" outlineLevel="1">
      <c r="A65" s="472"/>
      <c r="B65" s="473"/>
      <c r="C65" s="473"/>
      <c r="D65" s="473"/>
      <c r="E65" s="474"/>
      <c r="F65" s="1783"/>
      <c r="G65" s="213"/>
    </row>
    <row r="66" spans="1:7" ht="15.75" hidden="1" outlineLevel="1" thickBot="1">
      <c r="A66" s="475"/>
      <c r="B66" s="476"/>
      <c r="C66" s="476"/>
      <c r="D66" s="476"/>
      <c r="E66" s="477"/>
      <c r="F66" s="1829"/>
      <c r="G66" s="213"/>
    </row>
    <row r="67" spans="1:7" ht="45" customHeight="1" collapsed="1">
      <c r="A67" s="1119" t="s">
        <v>949</v>
      </c>
      <c r="B67" s="1120"/>
      <c r="C67" s="1120"/>
      <c r="D67" s="1120"/>
      <c r="E67" s="1120"/>
      <c r="F67" s="406" t="s">
        <v>958</v>
      </c>
      <c r="G67" s="213"/>
    </row>
    <row r="68" spans="1:7">
      <c r="A68" s="1788" t="s">
        <v>945</v>
      </c>
      <c r="B68" s="1789"/>
      <c r="C68" s="1789"/>
      <c r="D68" s="1789"/>
      <c r="E68" s="1789"/>
      <c r="F68" s="1802" t="s">
        <v>959</v>
      </c>
      <c r="G68" s="213"/>
    </row>
    <row r="69" spans="1:7">
      <c r="A69" s="469"/>
      <c r="B69" s="470"/>
      <c r="C69" s="470"/>
      <c r="D69" s="470"/>
      <c r="E69" s="471"/>
      <c r="F69" s="1802"/>
      <c r="G69" s="213"/>
    </row>
    <row r="70" spans="1:7">
      <c r="A70" s="472"/>
      <c r="B70" s="473"/>
      <c r="C70" s="473"/>
      <c r="D70" s="473"/>
      <c r="E70" s="474"/>
      <c r="F70" s="1802"/>
      <c r="G70" s="213"/>
    </row>
    <row r="71" spans="1:7">
      <c r="A71" s="472"/>
      <c r="B71" s="473"/>
      <c r="C71" s="473"/>
      <c r="D71" s="473"/>
      <c r="E71" s="474"/>
      <c r="F71" s="1802"/>
      <c r="G71" s="213"/>
    </row>
    <row r="72" spans="1:7">
      <c r="A72" s="472"/>
      <c r="B72" s="473"/>
      <c r="C72" s="473"/>
      <c r="D72" s="473"/>
      <c r="E72" s="474"/>
      <c r="F72" s="1802"/>
      <c r="G72" s="213"/>
    </row>
    <row r="73" spans="1:7">
      <c r="A73" s="472"/>
      <c r="B73" s="473"/>
      <c r="C73" s="473"/>
      <c r="D73" s="473"/>
      <c r="E73" s="474"/>
      <c r="F73" s="1802"/>
      <c r="G73" s="213"/>
    </row>
    <row r="74" spans="1:7">
      <c r="A74" s="486"/>
      <c r="B74" s="483"/>
      <c r="C74" s="483"/>
      <c r="D74" s="483"/>
      <c r="E74" s="484"/>
      <c r="F74" s="1802"/>
      <c r="G74" s="213"/>
    </row>
    <row r="75" spans="1:7" hidden="1" outlineLevel="2">
      <c r="A75" s="472"/>
      <c r="B75" s="473"/>
      <c r="C75" s="473"/>
      <c r="D75" s="473"/>
      <c r="E75" s="474"/>
      <c r="F75" s="1802" t="s">
        <v>946</v>
      </c>
      <c r="G75" s="213"/>
    </row>
    <row r="76" spans="1:7" hidden="1" outlineLevel="2">
      <c r="A76" s="472"/>
      <c r="B76" s="473"/>
      <c r="C76" s="473"/>
      <c r="D76" s="473"/>
      <c r="E76" s="474"/>
      <c r="F76" s="1802"/>
      <c r="G76" s="213"/>
    </row>
    <row r="77" spans="1:7" hidden="1" outlineLevel="2">
      <c r="A77" s="472"/>
      <c r="B77" s="473"/>
      <c r="C77" s="473"/>
      <c r="D77" s="473"/>
      <c r="E77" s="474"/>
      <c r="F77" s="1802"/>
      <c r="G77" s="213"/>
    </row>
    <row r="78" spans="1:7" hidden="1" outlineLevel="2">
      <c r="A78" s="472"/>
      <c r="B78" s="473"/>
      <c r="C78" s="473"/>
      <c r="D78" s="473"/>
      <c r="E78" s="474"/>
      <c r="F78" s="1802"/>
      <c r="G78" s="213"/>
    </row>
    <row r="79" spans="1:7" hidden="1" outlineLevel="2">
      <c r="A79" s="472"/>
      <c r="B79" s="473"/>
      <c r="C79" s="473"/>
      <c r="D79" s="473"/>
      <c r="E79" s="474"/>
      <c r="F79" s="1802"/>
      <c r="G79" s="213"/>
    </row>
    <row r="80" spans="1:7" hidden="1" outlineLevel="2">
      <c r="A80" s="472"/>
      <c r="B80" s="473"/>
      <c r="C80" s="473"/>
      <c r="D80" s="473"/>
      <c r="E80" s="474"/>
      <c r="F80" s="1802"/>
      <c r="G80" s="213"/>
    </row>
    <row r="81" spans="1:7" hidden="1" outlineLevel="2">
      <c r="A81" s="472"/>
      <c r="B81" s="473"/>
      <c r="C81" s="473"/>
      <c r="D81" s="473"/>
      <c r="E81" s="474"/>
      <c r="F81" s="1802"/>
      <c r="G81" s="213"/>
    </row>
    <row r="82" spans="1:7" hidden="1" outlineLevel="2">
      <c r="A82" s="472"/>
      <c r="B82" s="473"/>
      <c r="C82" s="473"/>
      <c r="D82" s="473"/>
      <c r="E82" s="474"/>
      <c r="F82" s="1802"/>
      <c r="G82" s="213"/>
    </row>
    <row r="83" spans="1:7" hidden="1" outlineLevel="2">
      <c r="A83" s="486"/>
      <c r="B83" s="483"/>
      <c r="C83" s="483"/>
      <c r="D83" s="483"/>
      <c r="E83" s="484"/>
      <c r="F83" s="1802"/>
      <c r="G83" s="213"/>
    </row>
    <row r="84" spans="1:7" collapsed="1">
      <c r="A84" s="1824" t="s">
        <v>947</v>
      </c>
      <c r="B84" s="1825"/>
      <c r="C84" s="1825"/>
      <c r="D84" s="1825"/>
      <c r="E84" s="1825"/>
      <c r="F84" s="1783" t="s">
        <v>960</v>
      </c>
      <c r="G84" s="213"/>
    </row>
    <row r="85" spans="1:7">
      <c r="A85" s="1826"/>
      <c r="B85" s="1653"/>
      <c r="C85" s="1653"/>
      <c r="D85" s="1653"/>
      <c r="E85" s="1823"/>
      <c r="F85" s="1802"/>
      <c r="G85" s="213"/>
    </row>
    <row r="86" spans="1:7">
      <c r="A86" s="1816"/>
      <c r="B86" s="1817"/>
      <c r="C86" s="1817"/>
      <c r="D86" s="1817"/>
      <c r="E86" s="1818"/>
      <c r="F86" s="1802"/>
      <c r="G86" s="213"/>
    </row>
    <row r="87" spans="1:7">
      <c r="A87" s="1816"/>
      <c r="B87" s="1817"/>
      <c r="C87" s="1817"/>
      <c r="D87" s="1817"/>
      <c r="E87" s="1818"/>
      <c r="F87" s="1802"/>
      <c r="G87" s="213"/>
    </row>
    <row r="88" spans="1:7">
      <c r="A88" s="1816"/>
      <c r="B88" s="1817"/>
      <c r="C88" s="1817"/>
      <c r="D88" s="1817"/>
      <c r="E88" s="1818"/>
      <c r="F88" s="1802"/>
      <c r="G88" s="213"/>
    </row>
    <row r="89" spans="1:7">
      <c r="A89" s="1816"/>
      <c r="B89" s="1817"/>
      <c r="C89" s="1817"/>
      <c r="D89" s="1817"/>
      <c r="E89" s="1818"/>
      <c r="F89" s="1802"/>
      <c r="G89" s="213"/>
    </row>
    <row r="90" spans="1:7">
      <c r="A90" s="1816"/>
      <c r="B90" s="1817"/>
      <c r="C90" s="1817"/>
      <c r="D90" s="1817"/>
      <c r="E90" s="1818"/>
      <c r="F90" s="1802"/>
      <c r="G90" s="213"/>
    </row>
    <row r="91" spans="1:7" hidden="1" outlineLevel="1">
      <c r="A91" s="1066"/>
      <c r="B91" s="1653"/>
      <c r="C91" s="1653"/>
      <c r="D91" s="1653"/>
      <c r="E91" s="1823"/>
      <c r="F91" s="1802" t="s">
        <v>960</v>
      </c>
      <c r="G91" s="213"/>
    </row>
    <row r="92" spans="1:7" hidden="1" outlineLevel="1">
      <c r="A92" s="1822"/>
      <c r="B92" s="1817"/>
      <c r="C92" s="1817"/>
      <c r="D92" s="1817"/>
      <c r="E92" s="1818"/>
      <c r="F92" s="1802"/>
      <c r="G92" s="213"/>
    </row>
    <row r="93" spans="1:7" hidden="1" outlineLevel="1">
      <c r="A93" s="1822"/>
      <c r="B93" s="1817"/>
      <c r="C93" s="1817"/>
      <c r="D93" s="1817"/>
      <c r="E93" s="1818"/>
      <c r="F93" s="1802"/>
      <c r="G93" s="213"/>
    </row>
    <row r="94" spans="1:7" hidden="1" outlineLevel="1">
      <c r="A94" s="1822"/>
      <c r="B94" s="1817"/>
      <c r="C94" s="1817"/>
      <c r="D94" s="1817"/>
      <c r="E94" s="1818"/>
      <c r="F94" s="1802"/>
      <c r="G94" s="213"/>
    </row>
    <row r="95" spans="1:7" hidden="1" outlineLevel="1">
      <c r="A95" s="1822"/>
      <c r="B95" s="1817"/>
      <c r="C95" s="1817"/>
      <c r="D95" s="1817"/>
      <c r="E95" s="1818"/>
      <c r="F95" s="1802"/>
      <c r="G95" s="213"/>
    </row>
    <row r="96" spans="1:7" hidden="1" outlineLevel="1">
      <c r="A96" s="1822"/>
      <c r="B96" s="1817"/>
      <c r="C96" s="1817"/>
      <c r="D96" s="1817"/>
      <c r="E96" s="1818"/>
      <c r="F96" s="1802"/>
      <c r="G96" s="213"/>
    </row>
    <row r="97" spans="1:7" hidden="1" outlineLevel="1">
      <c r="A97" s="1822"/>
      <c r="B97" s="1817"/>
      <c r="C97" s="1817"/>
      <c r="D97" s="1817"/>
      <c r="E97" s="1818"/>
      <c r="F97" s="1802"/>
      <c r="G97" s="213"/>
    </row>
    <row r="98" spans="1:7" hidden="1" outlineLevel="1">
      <c r="A98" s="1822"/>
      <c r="B98" s="1817"/>
      <c r="C98" s="1817"/>
      <c r="D98" s="1817"/>
      <c r="E98" s="1818"/>
      <c r="F98" s="1802"/>
      <c r="G98" s="213"/>
    </row>
    <row r="99" spans="1:7" hidden="1" outlineLevel="1">
      <c r="A99" s="1819"/>
      <c r="B99" s="1820"/>
      <c r="C99" s="1820"/>
      <c r="D99" s="1820"/>
      <c r="E99" s="1821"/>
      <c r="F99" s="1802"/>
      <c r="G99" s="213"/>
    </row>
    <row r="100" spans="1:7" collapsed="1">
      <c r="A100" s="1788" t="s">
        <v>948</v>
      </c>
      <c r="B100" s="1789"/>
      <c r="C100" s="1789"/>
      <c r="D100" s="1789"/>
      <c r="E100" s="1789"/>
      <c r="F100" s="1783" t="s">
        <v>961</v>
      </c>
      <c r="G100" s="213"/>
    </row>
    <row r="101" spans="1:7">
      <c r="A101" s="485"/>
      <c r="B101" s="470"/>
      <c r="C101" s="470"/>
      <c r="D101" s="470"/>
      <c r="E101" s="471"/>
      <c r="F101" s="1802"/>
      <c r="G101" s="213"/>
    </row>
    <row r="102" spans="1:7">
      <c r="A102" s="481"/>
      <c r="B102" s="473"/>
      <c r="C102" s="473"/>
      <c r="D102" s="473"/>
      <c r="E102" s="474"/>
      <c r="F102" s="1802"/>
      <c r="G102" s="213"/>
    </row>
    <row r="103" spans="1:7">
      <c r="A103" s="481"/>
      <c r="B103" s="473"/>
      <c r="C103" s="473"/>
      <c r="D103" s="473"/>
      <c r="E103" s="474"/>
      <c r="F103" s="1802"/>
      <c r="G103" s="213"/>
    </row>
    <row r="104" spans="1:7">
      <c r="A104" s="481"/>
      <c r="B104" s="473"/>
      <c r="C104" s="473"/>
      <c r="D104" s="473"/>
      <c r="E104" s="474"/>
      <c r="F104" s="1802"/>
      <c r="G104" s="213"/>
    </row>
    <row r="105" spans="1:7">
      <c r="A105" s="481"/>
      <c r="B105" s="473"/>
      <c r="C105" s="473"/>
      <c r="D105" s="473"/>
      <c r="E105" s="474"/>
      <c r="F105" s="1802"/>
      <c r="G105" s="213"/>
    </row>
    <row r="106" spans="1:7" hidden="1" outlineLevel="1">
      <c r="A106" s="481"/>
      <c r="B106" s="473"/>
      <c r="C106" s="473"/>
      <c r="D106" s="473"/>
      <c r="E106" s="474"/>
      <c r="F106" s="1802" t="s">
        <v>961</v>
      </c>
      <c r="G106" s="213"/>
    </row>
    <row r="107" spans="1:7" hidden="1" outlineLevel="1">
      <c r="A107" s="481"/>
      <c r="B107" s="473"/>
      <c r="C107" s="473"/>
      <c r="D107" s="473"/>
      <c r="E107" s="474"/>
      <c r="F107" s="1802"/>
      <c r="G107" s="213"/>
    </row>
    <row r="108" spans="1:7" hidden="1" outlineLevel="1">
      <c r="A108" s="481"/>
      <c r="B108" s="473"/>
      <c r="C108" s="473"/>
      <c r="D108" s="473"/>
      <c r="E108" s="474"/>
      <c r="F108" s="1802"/>
      <c r="G108" s="213"/>
    </row>
    <row r="109" spans="1:7" hidden="1" outlineLevel="1">
      <c r="A109" s="481"/>
      <c r="B109" s="473"/>
      <c r="C109" s="473"/>
      <c r="D109" s="473"/>
      <c r="E109" s="474"/>
      <c r="F109" s="1802"/>
      <c r="G109" s="213"/>
    </row>
    <row r="110" spans="1:7" hidden="1" outlineLevel="1">
      <c r="A110" s="481"/>
      <c r="B110" s="473"/>
      <c r="C110" s="473"/>
      <c r="D110" s="473"/>
      <c r="E110" s="474"/>
      <c r="F110" s="1802"/>
      <c r="G110" s="213"/>
    </row>
    <row r="111" spans="1:7" hidden="1" outlineLevel="1">
      <c r="A111" s="481"/>
      <c r="B111" s="473"/>
      <c r="C111" s="473"/>
      <c r="D111" s="473"/>
      <c r="E111" s="474"/>
      <c r="F111" s="1802"/>
      <c r="G111" s="213"/>
    </row>
    <row r="112" spans="1:7" hidden="1" outlineLevel="1">
      <c r="A112" s="481"/>
      <c r="B112" s="473"/>
      <c r="C112" s="473"/>
      <c r="D112" s="473"/>
      <c r="E112" s="474"/>
      <c r="F112" s="1802"/>
      <c r="G112" s="213"/>
    </row>
    <row r="113" spans="1:7" hidden="1" outlineLevel="1">
      <c r="A113" s="481"/>
      <c r="B113" s="473"/>
      <c r="C113" s="473"/>
      <c r="D113" s="473"/>
      <c r="E113" s="474"/>
      <c r="F113" s="1802"/>
      <c r="G113" s="213"/>
    </row>
    <row r="114" spans="1:7" hidden="1" outlineLevel="1">
      <c r="A114" s="481"/>
      <c r="B114" s="473"/>
      <c r="C114" s="473"/>
      <c r="D114" s="473"/>
      <c r="E114" s="474"/>
      <c r="F114" s="1802"/>
      <c r="G114" s="213"/>
    </row>
    <row r="115" spans="1:7" hidden="1" outlineLevel="1">
      <c r="A115" s="481"/>
      <c r="B115" s="473"/>
      <c r="C115" s="473"/>
      <c r="D115" s="473"/>
      <c r="E115" s="474"/>
      <c r="F115" s="1802"/>
      <c r="G115" s="213"/>
    </row>
    <row r="116" spans="1:7" hidden="1" outlineLevel="1">
      <c r="A116" s="482"/>
      <c r="B116" s="483"/>
      <c r="C116" s="483"/>
      <c r="D116" s="483"/>
      <c r="E116" s="484"/>
      <c r="F116" s="1802"/>
      <c r="G116" s="213"/>
    </row>
    <row r="117" spans="1:7" collapsed="1">
      <c r="A117" s="1788" t="s">
        <v>950</v>
      </c>
      <c r="B117" s="1789"/>
      <c r="C117" s="1789"/>
      <c r="D117" s="1789"/>
      <c r="E117" s="1789"/>
      <c r="F117" s="1783" t="s">
        <v>962</v>
      </c>
      <c r="G117" s="213"/>
    </row>
    <row r="118" spans="1:7">
      <c r="A118" s="1788" t="s">
        <v>899</v>
      </c>
      <c r="B118" s="1789"/>
      <c r="C118" s="1789" t="s">
        <v>1033</v>
      </c>
      <c r="D118" s="1789"/>
      <c r="E118" s="1789"/>
      <c r="F118" s="1783"/>
      <c r="G118" s="213"/>
    </row>
    <row r="119" spans="1:7">
      <c r="A119" s="1788"/>
      <c r="B119" s="1789"/>
      <c r="C119" s="1789"/>
      <c r="D119" s="1789"/>
      <c r="E119" s="1789"/>
      <c r="F119" s="1783"/>
      <c r="G119" s="213"/>
    </row>
    <row r="120" spans="1:7">
      <c r="A120" s="1788"/>
      <c r="B120" s="1789"/>
      <c r="C120" s="1789"/>
      <c r="D120" s="1789"/>
      <c r="E120" s="1789"/>
      <c r="F120" s="1783"/>
      <c r="G120" s="213"/>
    </row>
    <row r="121" spans="1:7">
      <c r="A121" s="1788"/>
      <c r="B121" s="1789"/>
      <c r="C121" s="1789"/>
      <c r="D121" s="1789"/>
      <c r="E121" s="1789"/>
      <c r="F121" s="1783"/>
      <c r="G121" s="213"/>
    </row>
    <row r="122" spans="1:7">
      <c r="A122" s="1788"/>
      <c r="B122" s="1789"/>
      <c r="C122" s="1789"/>
      <c r="D122" s="1789"/>
      <c r="E122" s="1789"/>
      <c r="F122" s="1783"/>
      <c r="G122" s="213"/>
    </row>
    <row r="123" spans="1:7" hidden="1" outlineLevel="1">
      <c r="A123" s="1788"/>
      <c r="B123" s="1789"/>
      <c r="C123" s="1789"/>
      <c r="D123" s="1789"/>
      <c r="E123" s="1789"/>
      <c r="F123" s="1783" t="s">
        <v>962</v>
      </c>
      <c r="G123" s="213"/>
    </row>
    <row r="124" spans="1:7" hidden="1" outlineLevel="2">
      <c r="A124" s="1788"/>
      <c r="B124" s="1789"/>
      <c r="C124" s="1789"/>
      <c r="D124" s="1789"/>
      <c r="E124" s="1789"/>
      <c r="F124" s="1783"/>
      <c r="G124" s="213"/>
    </row>
    <row r="125" spans="1:7" hidden="1" outlineLevel="2">
      <c r="A125" s="1788"/>
      <c r="B125" s="1789"/>
      <c r="C125" s="1789"/>
      <c r="D125" s="1789"/>
      <c r="E125" s="1789"/>
      <c r="F125" s="1783"/>
      <c r="G125" s="213"/>
    </row>
    <row r="126" spans="1:7" hidden="1" outlineLevel="2">
      <c r="A126" s="1788"/>
      <c r="B126" s="1789"/>
      <c r="C126" s="1789"/>
      <c r="D126" s="1789"/>
      <c r="E126" s="1789"/>
      <c r="F126" s="1783"/>
      <c r="G126" s="213"/>
    </row>
    <row r="127" spans="1:7" hidden="1" outlineLevel="2">
      <c r="A127" s="1788"/>
      <c r="B127" s="1789"/>
      <c r="C127" s="1789"/>
      <c r="D127" s="1789"/>
      <c r="E127" s="1789"/>
      <c r="F127" s="1783"/>
      <c r="G127" s="213"/>
    </row>
    <row r="128" spans="1:7" hidden="1" outlineLevel="2">
      <c r="A128" s="1788"/>
      <c r="B128" s="1789"/>
      <c r="C128" s="1789"/>
      <c r="D128" s="1789"/>
      <c r="E128" s="1789"/>
      <c r="F128" s="1783"/>
      <c r="G128" s="213"/>
    </row>
    <row r="129" spans="1:7" hidden="1" outlineLevel="2">
      <c r="A129" s="1788"/>
      <c r="B129" s="1789"/>
      <c r="C129" s="1789"/>
      <c r="D129" s="1789"/>
      <c r="E129" s="1789"/>
      <c r="F129" s="1783"/>
      <c r="G129" s="213"/>
    </row>
    <row r="130" spans="1:7" hidden="1" outlineLevel="2">
      <c r="A130" s="1788"/>
      <c r="B130" s="1789"/>
      <c r="C130" s="1789"/>
      <c r="D130" s="1789"/>
      <c r="E130" s="1789"/>
      <c r="F130" s="1783"/>
      <c r="G130" s="213"/>
    </row>
    <row r="131" spans="1:7" hidden="1" outlineLevel="2">
      <c r="A131" s="1788"/>
      <c r="B131" s="1789"/>
      <c r="C131" s="1789"/>
      <c r="D131" s="1789"/>
      <c r="E131" s="1789"/>
      <c r="F131" s="1783"/>
      <c r="G131" s="213"/>
    </row>
    <row r="132" spans="1:7" hidden="1" outlineLevel="2">
      <c r="A132" s="1788"/>
      <c r="B132" s="1789"/>
      <c r="C132" s="1789"/>
      <c r="D132" s="1789"/>
      <c r="E132" s="1789"/>
      <c r="F132" s="1783"/>
      <c r="G132" s="213"/>
    </row>
    <row r="133" spans="1:7" hidden="1" outlineLevel="2">
      <c r="A133" s="1788"/>
      <c r="B133" s="1789"/>
      <c r="C133" s="1789"/>
      <c r="D133" s="1789"/>
      <c r="E133" s="1789"/>
      <c r="F133" s="1783"/>
      <c r="G133" s="213"/>
    </row>
    <row r="134" spans="1:7" collapsed="1">
      <c r="A134" s="1815" t="s">
        <v>82</v>
      </c>
      <c r="B134" s="1813"/>
      <c r="C134" s="1813"/>
      <c r="D134" s="1813"/>
      <c r="E134" s="1813"/>
      <c r="F134" s="1783" t="s">
        <v>963</v>
      </c>
      <c r="G134" s="213"/>
    </row>
    <row r="135" spans="1:7">
      <c r="A135" s="469"/>
      <c r="B135" s="470"/>
      <c r="C135" s="470"/>
      <c r="D135" s="470"/>
      <c r="E135" s="471"/>
      <c r="F135" s="1783"/>
      <c r="G135" s="213"/>
    </row>
    <row r="136" spans="1:7">
      <c r="A136" s="472"/>
      <c r="B136" s="473"/>
      <c r="C136" s="473"/>
      <c r="D136" s="473"/>
      <c r="E136" s="474"/>
      <c r="F136" s="1783"/>
      <c r="G136" s="213"/>
    </row>
    <row r="137" spans="1:7">
      <c r="A137" s="472"/>
      <c r="B137" s="473"/>
      <c r="C137" s="473"/>
      <c r="D137" s="473"/>
      <c r="E137" s="474"/>
      <c r="F137" s="1783"/>
      <c r="G137" s="213"/>
    </row>
    <row r="138" spans="1:7">
      <c r="A138" s="472"/>
      <c r="B138" s="473"/>
      <c r="C138" s="473"/>
      <c r="D138" s="473"/>
      <c r="E138" s="474"/>
      <c r="F138" s="1783"/>
      <c r="G138" s="213"/>
    </row>
    <row r="139" spans="1:7">
      <c r="A139" s="472"/>
      <c r="B139" s="473"/>
      <c r="C139" s="473"/>
      <c r="D139" s="473"/>
      <c r="E139" s="474"/>
      <c r="F139" s="1783"/>
      <c r="G139" s="213"/>
    </row>
    <row r="140" spans="1:7" hidden="1" outlineLevel="1">
      <c r="A140" s="469"/>
      <c r="B140" s="470"/>
      <c r="C140" s="470"/>
      <c r="D140" s="470"/>
      <c r="E140" s="471"/>
      <c r="F140" s="1801" t="s">
        <v>963</v>
      </c>
      <c r="G140" s="213"/>
    </row>
    <row r="141" spans="1:7" hidden="1" outlineLevel="1">
      <c r="A141" s="472"/>
      <c r="B141" s="473"/>
      <c r="C141" s="473"/>
      <c r="D141" s="473"/>
      <c r="E141" s="474"/>
      <c r="F141" s="1802"/>
      <c r="G141" s="213"/>
    </row>
    <row r="142" spans="1:7" hidden="1" outlineLevel="1">
      <c r="A142" s="472"/>
      <c r="B142" s="473"/>
      <c r="C142" s="473"/>
      <c r="D142" s="473"/>
      <c r="E142" s="474"/>
      <c r="F142" s="1802"/>
      <c r="G142" s="213"/>
    </row>
    <row r="143" spans="1:7" hidden="1" outlineLevel="1">
      <c r="A143" s="472"/>
      <c r="B143" s="473"/>
      <c r="C143" s="473"/>
      <c r="D143" s="473"/>
      <c r="E143" s="474"/>
      <c r="F143" s="1802"/>
      <c r="G143" s="213"/>
    </row>
    <row r="144" spans="1:7" hidden="1" outlineLevel="1">
      <c r="A144" s="472"/>
      <c r="B144" s="473"/>
      <c r="C144" s="473"/>
      <c r="D144" s="473"/>
      <c r="E144" s="474"/>
      <c r="F144" s="1802"/>
      <c r="G144" s="213"/>
    </row>
    <row r="145" spans="1:7" hidden="1" outlineLevel="1">
      <c r="A145" s="472"/>
      <c r="B145" s="473"/>
      <c r="C145" s="473"/>
      <c r="D145" s="473"/>
      <c r="E145" s="474"/>
      <c r="F145" s="1802"/>
      <c r="G145" s="213"/>
    </row>
    <row r="146" spans="1:7" hidden="1" outlineLevel="1">
      <c r="A146" s="472"/>
      <c r="B146" s="473"/>
      <c r="C146" s="473"/>
      <c r="D146" s="473"/>
      <c r="E146" s="474"/>
      <c r="F146" s="1802"/>
      <c r="G146" s="213"/>
    </row>
    <row r="147" spans="1:7" hidden="1" outlineLevel="1">
      <c r="A147" s="472"/>
      <c r="B147" s="473"/>
      <c r="C147" s="473"/>
      <c r="D147" s="473"/>
      <c r="E147" s="474"/>
      <c r="F147" s="1802"/>
      <c r="G147" s="213"/>
    </row>
    <row r="148" spans="1:7" hidden="1" outlineLevel="1">
      <c r="A148" s="472"/>
      <c r="B148" s="473"/>
      <c r="C148" s="473"/>
      <c r="D148" s="473"/>
      <c r="E148" s="474"/>
      <c r="F148" s="1802"/>
      <c r="G148" s="213"/>
    </row>
    <row r="149" spans="1:7" ht="15.75" hidden="1" outlineLevel="1" thickBot="1">
      <c r="A149" s="472"/>
      <c r="B149" s="473"/>
      <c r="C149" s="473"/>
      <c r="D149" s="473"/>
      <c r="E149" s="474"/>
      <c r="F149" s="1803"/>
      <c r="G149" s="213"/>
    </row>
    <row r="150" spans="1:7" ht="30" customHeight="1" collapsed="1">
      <c r="A150" s="1814" t="s">
        <v>951</v>
      </c>
      <c r="B150" s="1787"/>
      <c r="C150" s="1787"/>
      <c r="D150" s="1787"/>
      <c r="E150" s="1787"/>
      <c r="F150" s="1804" t="s">
        <v>966</v>
      </c>
      <c r="G150" s="213"/>
    </row>
    <row r="151" spans="1:7">
      <c r="A151" s="1792" t="s">
        <v>964</v>
      </c>
      <c r="B151" s="1793"/>
      <c r="C151" s="1789"/>
      <c r="D151" s="1789"/>
      <c r="E151" s="1789"/>
      <c r="F151" s="1783"/>
      <c r="G151" s="213"/>
    </row>
    <row r="152" spans="1:7">
      <c r="A152" s="1792" t="s">
        <v>72</v>
      </c>
      <c r="B152" s="1793"/>
      <c r="C152" s="1789"/>
      <c r="D152" s="1789"/>
      <c r="E152" s="1789"/>
      <c r="F152" s="1783"/>
      <c r="G152" s="213"/>
    </row>
    <row r="153" spans="1:7">
      <c r="A153" s="1792" t="s">
        <v>73</v>
      </c>
      <c r="B153" s="1793"/>
      <c r="C153" s="1789"/>
      <c r="D153" s="1789"/>
      <c r="E153" s="1789"/>
      <c r="F153" s="1783"/>
      <c r="G153" s="213"/>
    </row>
    <row r="154" spans="1:7">
      <c r="A154" s="1806" t="s">
        <v>74</v>
      </c>
      <c r="B154" s="1807"/>
      <c r="C154" s="1808"/>
      <c r="D154" s="1809"/>
      <c r="E154" s="1810"/>
      <c r="F154" s="1783"/>
      <c r="G154" s="213"/>
    </row>
    <row r="155" spans="1:7">
      <c r="A155" s="1792" t="s">
        <v>82</v>
      </c>
      <c r="B155" s="1793"/>
      <c r="C155" s="1789"/>
      <c r="D155" s="1789"/>
      <c r="E155" s="1789"/>
      <c r="F155" s="1783"/>
      <c r="G155" s="213"/>
    </row>
    <row r="156" spans="1:7">
      <c r="A156" s="1792" t="s">
        <v>965</v>
      </c>
      <c r="B156" s="1793"/>
      <c r="C156" s="1789"/>
      <c r="D156" s="1789"/>
      <c r="E156" s="1789"/>
      <c r="F156" s="1783"/>
      <c r="G156" s="213"/>
    </row>
    <row r="157" spans="1:7" ht="15.75" thickBot="1">
      <c r="A157" s="1792" t="s">
        <v>886</v>
      </c>
      <c r="B157" s="1793"/>
      <c r="C157" s="1789"/>
      <c r="D157" s="1789"/>
      <c r="E157" s="1789"/>
      <c r="F157" s="1783"/>
      <c r="G157" s="213"/>
    </row>
    <row r="158" spans="1:7" hidden="1" outlineLevel="1">
      <c r="A158" s="1792"/>
      <c r="B158" s="1793"/>
      <c r="C158" s="1789"/>
      <c r="D158" s="1789"/>
      <c r="E158" s="1789"/>
      <c r="F158" s="1783" t="s">
        <v>966</v>
      </c>
      <c r="G158" s="213"/>
    </row>
    <row r="159" spans="1:7" hidden="1" outlineLevel="1">
      <c r="A159" s="1792"/>
      <c r="B159" s="1793"/>
      <c r="C159" s="1789"/>
      <c r="D159" s="1789"/>
      <c r="E159" s="1789"/>
      <c r="F159" s="1783"/>
      <c r="G159" s="213"/>
    </row>
    <row r="160" spans="1:7" ht="15.75" hidden="1" outlineLevel="1" thickBot="1">
      <c r="A160" s="1811"/>
      <c r="B160" s="1812"/>
      <c r="C160" s="1813"/>
      <c r="D160" s="1813"/>
      <c r="E160" s="1813"/>
      <c r="F160" s="1784"/>
      <c r="G160" s="213"/>
    </row>
    <row r="161" spans="1:7" ht="30" customHeight="1" collapsed="1">
      <c r="A161" s="1779" t="s">
        <v>967</v>
      </c>
      <c r="B161" s="1780"/>
      <c r="C161" s="1780"/>
      <c r="D161" s="1780"/>
      <c r="E161" s="1805"/>
      <c r="F161" s="1778" t="s">
        <v>975</v>
      </c>
      <c r="G161" s="213"/>
    </row>
    <row r="162" spans="1:7" ht="50.1" customHeight="1">
      <c r="A162" s="1788"/>
      <c r="B162" s="1786" t="s">
        <v>969</v>
      </c>
      <c r="C162" s="1799" t="s">
        <v>971</v>
      </c>
      <c r="D162" s="1799" t="s">
        <v>972</v>
      </c>
      <c r="E162" s="1800"/>
      <c r="F162" s="1772"/>
      <c r="G162" s="213"/>
    </row>
    <row r="163" spans="1:7" ht="38.25">
      <c r="A163" s="1788"/>
      <c r="B163" s="1786"/>
      <c r="C163" s="1799"/>
      <c r="D163" s="245" t="s">
        <v>973</v>
      </c>
      <c r="E163" s="263" t="s">
        <v>974</v>
      </c>
      <c r="F163" s="1772"/>
      <c r="G163" s="213"/>
    </row>
    <row r="164" spans="1:7" ht="25.5">
      <c r="A164" s="167" t="s">
        <v>964</v>
      </c>
      <c r="B164" s="249"/>
      <c r="C164" s="164"/>
      <c r="D164" s="164"/>
      <c r="E164" s="264"/>
      <c r="F164" s="1772"/>
      <c r="G164" s="213"/>
    </row>
    <row r="165" spans="1:7">
      <c r="A165" s="167" t="s">
        <v>72</v>
      </c>
      <c r="B165" s="249"/>
      <c r="C165" s="164"/>
      <c r="D165" s="164"/>
      <c r="E165" s="264"/>
      <c r="F165" s="1772"/>
      <c r="G165" s="213"/>
    </row>
    <row r="166" spans="1:7">
      <c r="A166" s="167" t="s">
        <v>73</v>
      </c>
      <c r="B166" s="249"/>
      <c r="C166" s="164"/>
      <c r="D166" s="164"/>
      <c r="E166" s="264"/>
      <c r="F166" s="1772"/>
      <c r="G166" s="213"/>
    </row>
    <row r="167" spans="1:7">
      <c r="A167" s="167" t="s">
        <v>74</v>
      </c>
      <c r="B167" s="249"/>
      <c r="C167" s="164"/>
      <c r="D167" s="164"/>
      <c r="E167" s="264"/>
      <c r="F167" s="1772"/>
      <c r="G167" s="213"/>
    </row>
    <row r="168" spans="1:7" ht="25.5">
      <c r="A168" s="167" t="s">
        <v>970</v>
      </c>
      <c r="B168" s="249"/>
      <c r="C168" s="164"/>
      <c r="D168" s="164"/>
      <c r="E168" s="264"/>
      <c r="F168" s="1772"/>
      <c r="G168" s="213"/>
    </row>
    <row r="169" spans="1:7" ht="30" customHeight="1">
      <c r="A169" s="167" t="s">
        <v>965</v>
      </c>
      <c r="B169" s="249"/>
      <c r="C169" s="164"/>
      <c r="D169" s="164"/>
      <c r="E169" s="264"/>
      <c r="F169" s="1772"/>
      <c r="G169" s="213"/>
    </row>
    <row r="170" spans="1:7" s="178" customFormat="1" ht="30" customHeight="1">
      <c r="A170" s="167" t="s">
        <v>886</v>
      </c>
      <c r="B170" s="249"/>
      <c r="C170" s="250"/>
      <c r="D170" s="250"/>
      <c r="E170" s="265"/>
      <c r="F170" s="1772"/>
      <c r="G170" s="170"/>
    </row>
    <row r="171" spans="1:7" ht="45" customHeight="1" thickBot="1">
      <c r="A171" s="168" t="s">
        <v>968</v>
      </c>
      <c r="B171" s="169"/>
      <c r="C171" s="251"/>
      <c r="D171" s="251"/>
      <c r="E171" s="266"/>
      <c r="F171" s="1773"/>
      <c r="G171" s="213"/>
    </row>
    <row r="172" spans="1:7" ht="45" customHeight="1">
      <c r="A172" s="1776" t="s">
        <v>976</v>
      </c>
      <c r="B172" s="1777"/>
      <c r="C172" s="1777"/>
      <c r="D172" s="1777"/>
      <c r="E172" s="1777"/>
      <c r="F172" s="1778" t="s">
        <v>977</v>
      </c>
      <c r="G172" s="213"/>
    </row>
    <row r="173" spans="1:7">
      <c r="A173" s="252"/>
      <c r="B173" s="253"/>
      <c r="C173" s="253"/>
      <c r="D173" s="253"/>
      <c r="E173" s="253"/>
      <c r="F173" s="1772"/>
      <c r="G173" s="213"/>
    </row>
    <row r="174" spans="1:7">
      <c r="A174" s="252"/>
      <c r="B174" s="253"/>
      <c r="C174" s="253"/>
      <c r="D174" s="253"/>
      <c r="E174" s="253"/>
      <c r="F174" s="1772"/>
      <c r="G174" s="213"/>
    </row>
    <row r="175" spans="1:7">
      <c r="A175" s="252"/>
      <c r="B175" s="253"/>
      <c r="C175" s="253"/>
      <c r="D175" s="253"/>
      <c r="E175" s="253"/>
      <c r="F175" s="1772"/>
      <c r="G175" s="213"/>
    </row>
    <row r="176" spans="1:7">
      <c r="A176" s="252"/>
      <c r="B176" s="253"/>
      <c r="C176" s="253"/>
      <c r="D176" s="253"/>
      <c r="E176" s="253"/>
      <c r="F176" s="1772"/>
      <c r="G176" s="213"/>
    </row>
    <row r="177" spans="1:7">
      <c r="A177" s="252"/>
      <c r="B177" s="253"/>
      <c r="C177" s="253"/>
      <c r="D177" s="253"/>
      <c r="E177" s="253"/>
      <c r="F177" s="1772"/>
      <c r="G177" s="213"/>
    </row>
    <row r="178" spans="1:7">
      <c r="A178" s="252"/>
      <c r="B178" s="253"/>
      <c r="C178" s="253"/>
      <c r="D178" s="253"/>
      <c r="E178" s="253"/>
      <c r="F178" s="1772"/>
      <c r="G178" s="213"/>
    </row>
    <row r="179" spans="1:7" ht="15.75" thickBot="1">
      <c r="A179" s="254"/>
      <c r="B179" s="255"/>
      <c r="C179" s="255"/>
      <c r="D179" s="255"/>
      <c r="E179" s="255"/>
      <c r="F179" s="1773"/>
      <c r="G179" s="213"/>
    </row>
    <row r="180" spans="1:7" hidden="1" outlineLevel="1">
      <c r="A180" s="252"/>
      <c r="B180" s="253"/>
      <c r="C180" s="253"/>
      <c r="D180" s="253"/>
      <c r="E180" s="253"/>
      <c r="F180" s="1772" t="s">
        <v>977</v>
      </c>
      <c r="G180" s="213"/>
    </row>
    <row r="181" spans="1:7" hidden="1" outlineLevel="1">
      <c r="A181" s="252"/>
      <c r="B181" s="253"/>
      <c r="C181" s="253"/>
      <c r="D181" s="253"/>
      <c r="E181" s="253"/>
      <c r="F181" s="1772"/>
      <c r="G181" s="213"/>
    </row>
    <row r="182" spans="1:7" hidden="1" outlineLevel="1">
      <c r="A182" s="252"/>
      <c r="B182" s="253"/>
      <c r="C182" s="253"/>
      <c r="D182" s="253"/>
      <c r="E182" s="253"/>
      <c r="F182" s="1772"/>
      <c r="G182" s="213"/>
    </row>
    <row r="183" spans="1:7" hidden="1" outlineLevel="1">
      <c r="A183" s="252"/>
      <c r="B183" s="253"/>
      <c r="C183" s="253"/>
      <c r="D183" s="253"/>
      <c r="E183" s="253"/>
      <c r="F183" s="1772"/>
      <c r="G183" s="213"/>
    </row>
    <row r="184" spans="1:7" hidden="1" outlineLevel="1">
      <c r="A184" s="252"/>
      <c r="B184" s="253"/>
      <c r="C184" s="253"/>
      <c r="D184" s="253"/>
      <c r="E184" s="253"/>
      <c r="F184" s="1772"/>
      <c r="G184" s="213"/>
    </row>
    <row r="185" spans="1:7" hidden="1" outlineLevel="1">
      <c r="A185" s="252"/>
      <c r="B185" s="253"/>
      <c r="C185" s="253"/>
      <c r="D185" s="253"/>
      <c r="E185" s="253"/>
      <c r="F185" s="1772"/>
      <c r="G185" s="213"/>
    </row>
    <row r="186" spans="1:7" hidden="1" outlineLevel="1">
      <c r="A186" s="252"/>
      <c r="B186" s="253"/>
      <c r="C186" s="253"/>
      <c r="D186" s="253"/>
      <c r="E186" s="253"/>
      <c r="F186" s="1772"/>
      <c r="G186" s="213"/>
    </row>
    <row r="187" spans="1:7" hidden="1" outlineLevel="1">
      <c r="A187" s="252"/>
      <c r="B187" s="253"/>
      <c r="C187" s="253"/>
      <c r="D187" s="253"/>
      <c r="E187" s="253"/>
      <c r="F187" s="1772"/>
      <c r="G187" s="213"/>
    </row>
    <row r="188" spans="1:7" hidden="1" outlineLevel="1">
      <c r="A188" s="252"/>
      <c r="B188" s="253"/>
      <c r="C188" s="253"/>
      <c r="D188" s="253"/>
      <c r="E188" s="253"/>
      <c r="F188" s="1772"/>
      <c r="G188" s="213"/>
    </row>
    <row r="189" spans="1:7" ht="15.75" hidden="1" outlineLevel="1" thickBot="1">
      <c r="A189" s="254"/>
      <c r="B189" s="255"/>
      <c r="C189" s="255"/>
      <c r="D189" s="255"/>
      <c r="E189" s="255"/>
      <c r="F189" s="1773"/>
      <c r="G189" s="213"/>
    </row>
    <row r="190" spans="1:7" s="178" customFormat="1" ht="30" customHeight="1" collapsed="1">
      <c r="A190" s="1794" t="s">
        <v>1058</v>
      </c>
      <c r="B190" s="1795"/>
      <c r="C190" s="1795"/>
      <c r="D190" s="1795"/>
      <c r="E190" s="1795"/>
      <c r="F190" s="1796" t="s">
        <v>978</v>
      </c>
      <c r="G190" s="170"/>
    </row>
    <row r="191" spans="1:7">
      <c r="A191" s="252"/>
      <c r="B191" s="253"/>
      <c r="C191" s="253"/>
      <c r="D191" s="253"/>
      <c r="E191" s="253"/>
      <c r="F191" s="1797"/>
      <c r="G191" s="213"/>
    </row>
    <row r="192" spans="1:7">
      <c r="A192" s="252"/>
      <c r="B192" s="253"/>
      <c r="C192" s="253"/>
      <c r="D192" s="253"/>
      <c r="E192" s="253"/>
      <c r="F192" s="1797"/>
      <c r="G192" s="213"/>
    </row>
    <row r="193" spans="1:7">
      <c r="A193" s="252"/>
      <c r="B193" s="253"/>
      <c r="C193" s="253"/>
      <c r="D193" s="253"/>
      <c r="E193" s="253"/>
      <c r="F193" s="1797"/>
      <c r="G193" s="213"/>
    </row>
    <row r="194" spans="1:7">
      <c r="A194" s="252"/>
      <c r="B194" s="253"/>
      <c r="C194" s="253"/>
      <c r="D194" s="253"/>
      <c r="E194" s="253"/>
      <c r="F194" s="1797"/>
      <c r="G194" s="213"/>
    </row>
    <row r="195" spans="1:7">
      <c r="A195" s="252"/>
      <c r="B195" s="253"/>
      <c r="C195" s="253"/>
      <c r="D195" s="253"/>
      <c r="E195" s="253"/>
      <c r="F195" s="1797"/>
      <c r="G195" s="213"/>
    </row>
    <row r="196" spans="1:7">
      <c r="A196" s="252"/>
      <c r="B196" s="253"/>
      <c r="C196" s="253"/>
      <c r="D196" s="253"/>
      <c r="E196" s="253"/>
      <c r="F196" s="1797"/>
      <c r="G196" s="213"/>
    </row>
    <row r="197" spans="1:7" ht="15.75" thickBot="1">
      <c r="A197" s="254"/>
      <c r="B197" s="255"/>
      <c r="C197" s="255"/>
      <c r="D197" s="255"/>
      <c r="E197" s="255"/>
      <c r="F197" s="1798"/>
      <c r="G197" s="213"/>
    </row>
    <row r="198" spans="1:7" hidden="1" outlineLevel="1">
      <c r="A198" s="256"/>
      <c r="B198" s="257"/>
      <c r="C198" s="257"/>
      <c r="D198" s="257"/>
      <c r="E198" s="257"/>
      <c r="F198" s="1778" t="s">
        <v>978</v>
      </c>
      <c r="G198" s="213"/>
    </row>
    <row r="199" spans="1:7" hidden="1" outlineLevel="1">
      <c r="A199" s="252"/>
      <c r="B199" s="253"/>
      <c r="C199" s="253"/>
      <c r="D199" s="253"/>
      <c r="E199" s="253"/>
      <c r="F199" s="1772"/>
      <c r="G199" s="213"/>
    </row>
    <row r="200" spans="1:7" hidden="1" outlineLevel="1">
      <c r="A200" s="252"/>
      <c r="B200" s="253"/>
      <c r="C200" s="253"/>
      <c r="D200" s="253"/>
      <c r="E200" s="253"/>
      <c r="F200" s="1772"/>
      <c r="G200" s="213"/>
    </row>
    <row r="201" spans="1:7" hidden="1" outlineLevel="1">
      <c r="A201" s="252"/>
      <c r="B201" s="253"/>
      <c r="C201" s="253"/>
      <c r="D201" s="253"/>
      <c r="E201" s="253"/>
      <c r="F201" s="1772"/>
      <c r="G201" s="213"/>
    </row>
    <row r="202" spans="1:7" hidden="1" outlineLevel="1">
      <c r="A202" s="252"/>
      <c r="B202" s="253"/>
      <c r="C202" s="253"/>
      <c r="D202" s="253"/>
      <c r="E202" s="253"/>
      <c r="F202" s="1772"/>
      <c r="G202" s="213"/>
    </row>
    <row r="203" spans="1:7" hidden="1" outlineLevel="1">
      <c r="A203" s="252"/>
      <c r="B203" s="253"/>
      <c r="C203" s="253"/>
      <c r="D203" s="253"/>
      <c r="E203" s="253"/>
      <c r="F203" s="1772"/>
      <c r="G203" s="213"/>
    </row>
    <row r="204" spans="1:7" hidden="1" outlineLevel="1">
      <c r="A204" s="252"/>
      <c r="B204" s="253"/>
      <c r="C204" s="253"/>
      <c r="D204" s="253"/>
      <c r="E204" s="253"/>
      <c r="F204" s="1772"/>
      <c r="G204" s="213"/>
    </row>
    <row r="205" spans="1:7" hidden="1" outlineLevel="1">
      <c r="A205" s="252"/>
      <c r="B205" s="253"/>
      <c r="C205" s="253"/>
      <c r="D205" s="253"/>
      <c r="E205" s="253"/>
      <c r="F205" s="1772"/>
      <c r="G205" s="213"/>
    </row>
    <row r="206" spans="1:7" hidden="1" outlineLevel="1">
      <c r="A206" s="252"/>
      <c r="B206" s="253"/>
      <c r="C206" s="253"/>
      <c r="D206" s="253"/>
      <c r="E206" s="253"/>
      <c r="F206" s="1772"/>
      <c r="G206" s="213"/>
    </row>
    <row r="207" spans="1:7" ht="15.75" hidden="1" outlineLevel="1" thickBot="1">
      <c r="A207" s="252"/>
      <c r="B207" s="253"/>
      <c r="C207" s="253"/>
      <c r="D207" s="253"/>
      <c r="E207" s="253"/>
      <c r="F207" s="1773"/>
      <c r="G207" s="213"/>
    </row>
    <row r="208" spans="1:7" ht="30" customHeight="1" collapsed="1">
      <c r="A208" s="1779" t="s">
        <v>1059</v>
      </c>
      <c r="B208" s="1780"/>
      <c r="C208" s="1780"/>
      <c r="D208" s="1780"/>
      <c r="E208" s="1780"/>
      <c r="F208" s="1785" t="s">
        <v>979</v>
      </c>
      <c r="G208" s="213"/>
    </row>
    <row r="209" spans="1:7">
      <c r="A209" s="469"/>
      <c r="B209" s="470"/>
      <c r="C209" s="470"/>
      <c r="D209" s="470"/>
      <c r="E209" s="471"/>
      <c r="F209" s="1783"/>
      <c r="G209" s="213"/>
    </row>
    <row r="210" spans="1:7">
      <c r="A210" s="472"/>
      <c r="B210" s="473"/>
      <c r="C210" s="473"/>
      <c r="D210" s="473"/>
      <c r="E210" s="474"/>
      <c r="F210" s="1783"/>
      <c r="G210" s="213"/>
    </row>
    <row r="211" spans="1:7">
      <c r="A211" s="472"/>
      <c r="B211" s="473"/>
      <c r="C211" s="473"/>
      <c r="D211" s="473"/>
      <c r="E211" s="474"/>
      <c r="F211" s="1783"/>
      <c r="G211" s="213"/>
    </row>
    <row r="212" spans="1:7">
      <c r="A212" s="472"/>
      <c r="B212" s="473"/>
      <c r="C212" s="473"/>
      <c r="D212" s="473"/>
      <c r="E212" s="474"/>
      <c r="F212" s="1783"/>
      <c r="G212" s="213"/>
    </row>
    <row r="213" spans="1:7" ht="15.75" thickBot="1">
      <c r="A213" s="486"/>
      <c r="B213" s="483"/>
      <c r="C213" s="483"/>
      <c r="D213" s="483"/>
      <c r="E213" s="484"/>
      <c r="F213" s="1783"/>
      <c r="G213" s="213"/>
    </row>
    <row r="214" spans="1:7" hidden="1" outlineLevel="1">
      <c r="A214" s="469"/>
      <c r="B214" s="470"/>
      <c r="C214" s="470"/>
      <c r="D214" s="470"/>
      <c r="E214" s="471"/>
      <c r="F214" s="1783" t="s">
        <v>979</v>
      </c>
      <c r="G214" s="213"/>
    </row>
    <row r="215" spans="1:7" hidden="1" outlineLevel="1">
      <c r="A215" s="472"/>
      <c r="B215" s="473"/>
      <c r="C215" s="473"/>
      <c r="D215" s="473"/>
      <c r="E215" s="474"/>
      <c r="F215" s="1783"/>
      <c r="G215" s="213"/>
    </row>
    <row r="216" spans="1:7" hidden="1" outlineLevel="1">
      <c r="A216" s="472"/>
      <c r="B216" s="473"/>
      <c r="C216" s="473"/>
      <c r="D216" s="473"/>
      <c r="E216" s="474"/>
      <c r="F216" s="1783"/>
      <c r="G216" s="213"/>
    </row>
    <row r="217" spans="1:7" hidden="1" outlineLevel="1">
      <c r="A217" s="472"/>
      <c r="B217" s="473"/>
      <c r="C217" s="473"/>
      <c r="D217" s="473"/>
      <c r="E217" s="474"/>
      <c r="F217" s="1783"/>
      <c r="G217" s="213"/>
    </row>
    <row r="218" spans="1:7" hidden="1" outlineLevel="1">
      <c r="A218" s="472"/>
      <c r="B218" s="473"/>
      <c r="C218" s="473"/>
      <c r="D218" s="473"/>
      <c r="E218" s="474"/>
      <c r="F218" s="1783"/>
      <c r="G218" s="213"/>
    </row>
    <row r="219" spans="1:7" hidden="1" outlineLevel="1">
      <c r="A219" s="472"/>
      <c r="B219" s="473"/>
      <c r="C219" s="473"/>
      <c r="D219" s="473"/>
      <c r="E219" s="474"/>
      <c r="F219" s="1783"/>
      <c r="G219" s="213"/>
    </row>
    <row r="220" spans="1:7" hidden="1" outlineLevel="1">
      <c r="A220" s="472"/>
      <c r="B220" s="473"/>
      <c r="C220" s="473"/>
      <c r="D220" s="473"/>
      <c r="E220" s="474"/>
      <c r="F220" s="1783"/>
      <c r="G220" s="213"/>
    </row>
    <row r="221" spans="1:7" hidden="1" outlineLevel="1">
      <c r="A221" s="472"/>
      <c r="B221" s="473"/>
      <c r="C221" s="473"/>
      <c r="D221" s="473"/>
      <c r="E221" s="474"/>
      <c r="F221" s="1783"/>
      <c r="G221" s="213"/>
    </row>
    <row r="222" spans="1:7" hidden="1" outlineLevel="1">
      <c r="A222" s="472"/>
      <c r="B222" s="473"/>
      <c r="C222" s="473"/>
      <c r="D222" s="473"/>
      <c r="E222" s="474"/>
      <c r="F222" s="1783"/>
      <c r="G222" s="213"/>
    </row>
    <row r="223" spans="1:7" hidden="1" outlineLevel="1">
      <c r="A223" s="472"/>
      <c r="B223" s="473"/>
      <c r="C223" s="473"/>
      <c r="D223" s="473"/>
      <c r="E223" s="474"/>
      <c r="F223" s="1783"/>
      <c r="G223" s="213"/>
    </row>
    <row r="224" spans="1:7" hidden="1" outlineLevel="1">
      <c r="A224" s="472"/>
      <c r="B224" s="473"/>
      <c r="C224" s="473"/>
      <c r="D224" s="473"/>
      <c r="E224" s="474"/>
      <c r="F224" s="1783"/>
      <c r="G224" s="213"/>
    </row>
    <row r="225" spans="1:7" hidden="1" outlineLevel="1">
      <c r="A225" s="472"/>
      <c r="B225" s="473"/>
      <c r="C225" s="473"/>
      <c r="D225" s="473"/>
      <c r="E225" s="474"/>
      <c r="F225" s="1783"/>
      <c r="G225" s="213"/>
    </row>
    <row r="226" spans="1:7" hidden="1" outlineLevel="1">
      <c r="A226" s="472"/>
      <c r="B226" s="473"/>
      <c r="C226" s="473"/>
      <c r="D226" s="473"/>
      <c r="E226" s="474"/>
      <c r="F226" s="1783"/>
      <c r="G226" s="213"/>
    </row>
    <row r="227" spans="1:7" hidden="1" outlineLevel="1">
      <c r="A227" s="472"/>
      <c r="B227" s="473"/>
      <c r="C227" s="473"/>
      <c r="D227" s="473"/>
      <c r="E227" s="474"/>
      <c r="F227" s="1783"/>
      <c r="G227" s="213"/>
    </row>
    <row r="228" spans="1:7" ht="15.75" hidden="1" outlineLevel="1" thickBot="1">
      <c r="A228" s="475"/>
      <c r="B228" s="476"/>
      <c r="C228" s="476"/>
      <c r="D228" s="476"/>
      <c r="E228" s="477"/>
      <c r="F228" s="1784"/>
      <c r="G228" s="213"/>
    </row>
    <row r="229" spans="1:7" s="197" customFormat="1" ht="75" customHeight="1" collapsed="1">
      <c r="A229" s="1776" t="s">
        <v>1060</v>
      </c>
      <c r="B229" s="1777"/>
      <c r="C229" s="1777"/>
      <c r="D229" s="1777"/>
      <c r="E229" s="1777"/>
      <c r="F229" s="1778" t="s">
        <v>980</v>
      </c>
      <c r="G229" s="244"/>
    </row>
    <row r="230" spans="1:7">
      <c r="A230" s="252"/>
      <c r="B230" s="253"/>
      <c r="C230" s="253"/>
      <c r="D230" s="253"/>
      <c r="E230" s="253"/>
      <c r="F230" s="1772"/>
      <c r="G230" s="213"/>
    </row>
    <row r="231" spans="1:7">
      <c r="A231" s="252"/>
      <c r="B231" s="253"/>
      <c r="C231" s="253"/>
      <c r="D231" s="253"/>
      <c r="E231" s="253"/>
      <c r="F231" s="1772"/>
      <c r="G231" s="213"/>
    </row>
    <row r="232" spans="1:7">
      <c r="A232" s="252"/>
      <c r="B232" s="253"/>
      <c r="C232" s="253"/>
      <c r="D232" s="253"/>
      <c r="E232" s="253"/>
      <c r="F232" s="1772"/>
      <c r="G232" s="213"/>
    </row>
    <row r="233" spans="1:7">
      <c r="A233" s="252"/>
      <c r="B233" s="253"/>
      <c r="C233" s="253"/>
      <c r="D233" s="253"/>
      <c r="E233" s="253"/>
      <c r="F233" s="1772"/>
      <c r="G233" s="213"/>
    </row>
    <row r="234" spans="1:7">
      <c r="A234" s="252"/>
      <c r="B234" s="253"/>
      <c r="C234" s="253"/>
      <c r="D234" s="253"/>
      <c r="E234" s="253"/>
      <c r="F234" s="1772"/>
      <c r="G234" s="213"/>
    </row>
    <row r="235" spans="1:7">
      <c r="A235" s="252"/>
      <c r="B235" s="253"/>
      <c r="C235" s="253"/>
      <c r="D235" s="253"/>
      <c r="E235" s="253"/>
      <c r="F235" s="1772"/>
      <c r="G235" s="213"/>
    </row>
    <row r="236" spans="1:7">
      <c r="A236" s="252"/>
      <c r="B236" s="253"/>
      <c r="C236" s="253"/>
      <c r="D236" s="253"/>
      <c r="E236" s="253"/>
      <c r="F236" s="1772"/>
      <c r="G236" s="213"/>
    </row>
    <row r="237" spans="1:7">
      <c r="A237" s="252"/>
      <c r="B237" s="253"/>
      <c r="C237" s="253"/>
      <c r="D237" s="253"/>
      <c r="E237" s="253"/>
      <c r="F237" s="1772"/>
      <c r="G237" s="213"/>
    </row>
    <row r="238" spans="1:7">
      <c r="A238" s="252"/>
      <c r="B238" s="253"/>
      <c r="C238" s="253"/>
      <c r="D238" s="253"/>
      <c r="E238" s="253"/>
      <c r="F238" s="1772"/>
      <c r="G238" s="213"/>
    </row>
    <row r="239" spans="1:7" ht="15.75" thickBot="1">
      <c r="A239" s="254"/>
      <c r="B239" s="255"/>
      <c r="C239" s="255"/>
      <c r="D239" s="255"/>
      <c r="E239" s="255"/>
      <c r="F239" s="1773"/>
      <c r="G239" s="213"/>
    </row>
    <row r="240" spans="1:7" hidden="1" outlineLevel="1">
      <c r="A240" s="252"/>
      <c r="B240" s="253"/>
      <c r="C240" s="253"/>
      <c r="D240" s="253"/>
      <c r="E240" s="253"/>
      <c r="F240" s="1772" t="s">
        <v>980</v>
      </c>
      <c r="G240" s="213"/>
    </row>
    <row r="241" spans="1:7" hidden="1" outlineLevel="1">
      <c r="A241" s="252"/>
      <c r="B241" s="253"/>
      <c r="C241" s="253"/>
      <c r="D241" s="253"/>
      <c r="E241" s="253"/>
      <c r="F241" s="1772"/>
      <c r="G241" s="213"/>
    </row>
    <row r="242" spans="1:7" hidden="1" outlineLevel="1">
      <c r="A242" s="252"/>
      <c r="B242" s="253"/>
      <c r="C242" s="253"/>
      <c r="D242" s="253"/>
      <c r="E242" s="253"/>
      <c r="F242" s="1772"/>
      <c r="G242" s="213"/>
    </row>
    <row r="243" spans="1:7" hidden="1" outlineLevel="1">
      <c r="A243" s="252"/>
      <c r="B243" s="253"/>
      <c r="C243" s="253"/>
      <c r="D243" s="253"/>
      <c r="E243" s="253"/>
      <c r="F243" s="1772"/>
      <c r="G243" s="213"/>
    </row>
    <row r="244" spans="1:7" hidden="1" outlineLevel="1">
      <c r="A244" s="252"/>
      <c r="B244" s="253"/>
      <c r="C244" s="253"/>
      <c r="D244" s="253"/>
      <c r="E244" s="253"/>
      <c r="F244" s="1772"/>
      <c r="G244" s="213"/>
    </row>
    <row r="245" spans="1:7" hidden="1" outlineLevel="1">
      <c r="A245" s="252"/>
      <c r="B245" s="253"/>
      <c r="C245" s="253"/>
      <c r="D245" s="253"/>
      <c r="E245" s="253"/>
      <c r="F245" s="1772"/>
      <c r="G245" s="213"/>
    </row>
    <row r="246" spans="1:7" hidden="1" outlineLevel="1">
      <c r="A246" s="252"/>
      <c r="B246" s="253"/>
      <c r="C246" s="253"/>
      <c r="D246" s="253"/>
      <c r="E246" s="253"/>
      <c r="F246" s="1772"/>
      <c r="G246" s="213"/>
    </row>
    <row r="247" spans="1:7" hidden="1" outlineLevel="1">
      <c r="A247" s="252"/>
      <c r="B247" s="253"/>
      <c r="C247" s="253"/>
      <c r="D247" s="253"/>
      <c r="E247" s="253"/>
      <c r="F247" s="1772"/>
      <c r="G247" s="213"/>
    </row>
    <row r="248" spans="1:7" hidden="1" outlineLevel="1">
      <c r="A248" s="252"/>
      <c r="B248" s="253"/>
      <c r="C248" s="253"/>
      <c r="D248" s="253"/>
      <c r="E248" s="253"/>
      <c r="F248" s="1772"/>
      <c r="G248" s="213"/>
    </row>
    <row r="249" spans="1:7" hidden="1" outlineLevel="1">
      <c r="A249" s="252"/>
      <c r="B249" s="253"/>
      <c r="C249" s="253"/>
      <c r="D249" s="253"/>
      <c r="E249" s="253"/>
      <c r="F249" s="1772"/>
      <c r="G249" s="213"/>
    </row>
    <row r="250" spans="1:7" hidden="1" outlineLevel="1">
      <c r="A250" s="252"/>
      <c r="B250" s="253"/>
      <c r="C250" s="253"/>
      <c r="D250" s="253"/>
      <c r="E250" s="253"/>
      <c r="F250" s="1772"/>
      <c r="G250" s="213"/>
    </row>
    <row r="251" spans="1:7" hidden="1" outlineLevel="1">
      <c r="A251" s="252"/>
      <c r="B251" s="253"/>
      <c r="C251" s="253"/>
      <c r="D251" s="253"/>
      <c r="E251" s="253"/>
      <c r="F251" s="1772"/>
      <c r="G251" s="213"/>
    </row>
    <row r="252" spans="1:7" hidden="1" outlineLevel="1">
      <c r="A252" s="252"/>
      <c r="B252" s="253"/>
      <c r="C252" s="253"/>
      <c r="D252" s="253"/>
      <c r="E252" s="253"/>
      <c r="F252" s="1772"/>
      <c r="G252" s="213"/>
    </row>
    <row r="253" spans="1:7" hidden="1" outlineLevel="1">
      <c r="A253" s="252"/>
      <c r="B253" s="253"/>
      <c r="C253" s="253"/>
      <c r="D253" s="253"/>
      <c r="E253" s="253"/>
      <c r="F253" s="1772"/>
      <c r="G253" s="213"/>
    </row>
    <row r="254" spans="1:7" ht="15.75" hidden="1" outlineLevel="1" thickBot="1">
      <c r="A254" s="252"/>
      <c r="B254" s="253"/>
      <c r="C254" s="253"/>
      <c r="D254" s="253"/>
      <c r="E254" s="253"/>
      <c r="F254" s="1772"/>
      <c r="G254" s="213"/>
    </row>
    <row r="255" spans="1:7" s="247" customFormat="1" ht="45" customHeight="1" collapsed="1">
      <c r="A255" s="1779" t="s">
        <v>1061</v>
      </c>
      <c r="B255" s="1780"/>
      <c r="C255" s="1780"/>
      <c r="D255" s="1780"/>
      <c r="E255" s="1780"/>
      <c r="F255" s="1781" t="s">
        <v>984</v>
      </c>
      <c r="G255" s="165"/>
    </row>
    <row r="256" spans="1:7" ht="60" customHeight="1">
      <c r="A256" s="1788"/>
      <c r="B256" s="1789"/>
      <c r="C256" s="1786" t="s">
        <v>981</v>
      </c>
      <c r="D256" s="1787" t="s">
        <v>982</v>
      </c>
      <c r="E256" s="1790" t="s">
        <v>983</v>
      </c>
      <c r="F256" s="1782"/>
      <c r="G256" s="213"/>
    </row>
    <row r="257" spans="1:7" ht="60" customHeight="1">
      <c r="A257" s="1788"/>
      <c r="B257" s="1789"/>
      <c r="C257" s="1786"/>
      <c r="D257" s="1787"/>
      <c r="E257" s="1791"/>
      <c r="F257" s="1782"/>
      <c r="G257" s="213"/>
    </row>
    <row r="258" spans="1:7" ht="15" customHeight="1">
      <c r="A258" s="1113" t="s">
        <v>964</v>
      </c>
      <c r="B258" s="1114"/>
      <c r="C258" s="249"/>
      <c r="D258" s="258"/>
      <c r="E258" s="258"/>
      <c r="F258" s="1782"/>
      <c r="G258" s="213"/>
    </row>
    <row r="259" spans="1:7">
      <c r="A259" s="1113" t="s">
        <v>72</v>
      </c>
      <c r="B259" s="1114"/>
      <c r="C259" s="249"/>
      <c r="D259" s="258"/>
      <c r="E259" s="258"/>
      <c r="F259" s="1782"/>
      <c r="G259" s="213"/>
    </row>
    <row r="260" spans="1:7">
      <c r="A260" s="1113" t="s">
        <v>73</v>
      </c>
      <c r="B260" s="1114"/>
      <c r="C260" s="249"/>
      <c r="D260" s="258"/>
      <c r="E260" s="258"/>
      <c r="F260" s="1782"/>
      <c r="G260" s="213"/>
    </row>
    <row r="261" spans="1:7">
      <c r="A261" s="1113" t="s">
        <v>74</v>
      </c>
      <c r="B261" s="1114"/>
      <c r="C261" s="249"/>
      <c r="D261" s="258"/>
      <c r="E261" s="258"/>
      <c r="F261" s="1782"/>
      <c r="G261" s="213"/>
    </row>
    <row r="262" spans="1:7">
      <c r="A262" s="1113" t="s">
        <v>82</v>
      </c>
      <c r="B262" s="1114"/>
      <c r="C262" s="249"/>
      <c r="D262" s="258"/>
      <c r="E262" s="258"/>
      <c r="F262" s="1782"/>
      <c r="G262" s="213"/>
    </row>
    <row r="263" spans="1:7" ht="15" customHeight="1">
      <c r="A263" s="1113" t="s">
        <v>965</v>
      </c>
      <c r="B263" s="1114"/>
      <c r="C263" s="249"/>
      <c r="D263" s="258"/>
      <c r="E263" s="258"/>
      <c r="F263" s="1782"/>
      <c r="G263" s="213"/>
    </row>
    <row r="264" spans="1:7" ht="15" customHeight="1">
      <c r="A264" s="1113" t="s">
        <v>886</v>
      </c>
      <c r="B264" s="1114"/>
      <c r="C264" s="249"/>
      <c r="D264" s="258"/>
      <c r="E264" s="258"/>
      <c r="F264" s="1782"/>
      <c r="G264" s="213"/>
    </row>
    <row r="265" spans="1:7" hidden="1" outlineLevel="1">
      <c r="A265" s="1774"/>
      <c r="B265" s="1775"/>
      <c r="C265" s="261"/>
      <c r="D265" s="262"/>
      <c r="E265" s="262"/>
      <c r="F265" s="1772" t="s">
        <v>984</v>
      </c>
      <c r="G265" s="213"/>
    </row>
    <row r="266" spans="1:7" hidden="1" outlineLevel="1">
      <c r="A266" s="1113"/>
      <c r="B266" s="1114"/>
      <c r="C266" s="249"/>
      <c r="D266" s="258"/>
      <c r="E266" s="258"/>
      <c r="F266" s="1772"/>
      <c r="G266" s="213"/>
    </row>
    <row r="267" spans="1:7" hidden="1" outlineLevel="1">
      <c r="A267" s="1113"/>
      <c r="B267" s="1114"/>
      <c r="C267" s="249"/>
      <c r="D267" s="258"/>
      <c r="E267" s="258"/>
      <c r="F267" s="1772"/>
      <c r="G267" s="213"/>
    </row>
    <row r="268" spans="1:7" hidden="1" outlineLevel="1">
      <c r="A268" s="1113"/>
      <c r="B268" s="1114"/>
      <c r="C268" s="249"/>
      <c r="D268" s="258"/>
      <c r="E268" s="258"/>
      <c r="F268" s="1772"/>
      <c r="G268" s="213"/>
    </row>
    <row r="269" spans="1:7" hidden="1" outlineLevel="1">
      <c r="A269" s="1113"/>
      <c r="B269" s="1114"/>
      <c r="C269" s="249"/>
      <c r="D269" s="258"/>
      <c r="E269" s="258"/>
      <c r="F269" s="1772"/>
      <c r="G269" s="213"/>
    </row>
    <row r="270" spans="1:7" hidden="1" outlineLevel="1">
      <c r="A270" s="1113"/>
      <c r="B270" s="1114"/>
      <c r="C270" s="249"/>
      <c r="D270" s="258"/>
      <c r="E270" s="258"/>
      <c r="F270" s="1772"/>
      <c r="G270" s="213"/>
    </row>
    <row r="271" spans="1:7" hidden="1" outlineLevel="1">
      <c r="A271" s="1113"/>
      <c r="B271" s="1114"/>
      <c r="C271" s="249"/>
      <c r="D271" s="258"/>
      <c r="E271" s="258"/>
      <c r="F271" s="1772"/>
      <c r="G271" s="213"/>
    </row>
    <row r="272" spans="1:7" hidden="1" outlineLevel="1">
      <c r="A272" s="1113"/>
      <c r="B272" s="1114"/>
      <c r="C272" s="249"/>
      <c r="D272" s="258"/>
      <c r="E272" s="258"/>
      <c r="F272" s="1772"/>
      <c r="G272" s="213"/>
    </row>
    <row r="273" spans="1:7" hidden="1" outlineLevel="1">
      <c r="A273" s="1113"/>
      <c r="B273" s="1114"/>
      <c r="C273" s="249"/>
      <c r="D273" s="258"/>
      <c r="E273" s="258"/>
      <c r="F273" s="1772"/>
      <c r="G273" s="213"/>
    </row>
    <row r="274" spans="1:7" ht="15.75" hidden="1" outlineLevel="1" thickBot="1">
      <c r="A274" s="1116"/>
      <c r="B274" s="1117"/>
      <c r="C274" s="259"/>
      <c r="D274" s="260"/>
      <c r="E274" s="260"/>
      <c r="F274" s="1773"/>
      <c r="G274" s="213"/>
    </row>
    <row r="275" spans="1:7" collapsed="1">
      <c r="A275" s="213"/>
      <c r="B275" s="213"/>
      <c r="C275" s="213"/>
      <c r="D275" s="213"/>
      <c r="E275" s="213"/>
      <c r="F275" s="213"/>
      <c r="G275" s="213"/>
    </row>
    <row r="276" spans="1:7">
      <c r="A276" s="213"/>
      <c r="B276" s="213"/>
      <c r="C276" s="213"/>
      <c r="D276" s="213"/>
      <c r="E276" s="213"/>
      <c r="F276" s="213"/>
      <c r="G276" s="213"/>
    </row>
    <row r="277" spans="1:7">
      <c r="A277" s="213"/>
      <c r="B277" s="213"/>
      <c r="C277" s="213"/>
      <c r="D277" s="213"/>
      <c r="E277" s="213"/>
      <c r="F277" s="213"/>
      <c r="G277" s="213"/>
    </row>
    <row r="278" spans="1:7">
      <c r="A278" s="213"/>
      <c r="B278" s="213"/>
      <c r="C278" s="213"/>
      <c r="D278" s="213"/>
      <c r="E278" s="213"/>
      <c r="F278" s="213"/>
      <c r="G278" s="213"/>
    </row>
    <row r="279" spans="1:7">
      <c r="A279" s="213"/>
      <c r="B279" s="213"/>
      <c r="C279" s="213"/>
      <c r="D279" s="213"/>
      <c r="E279" s="213"/>
      <c r="F279" s="213"/>
      <c r="G279" s="213"/>
    </row>
    <row r="280" spans="1:7">
      <c r="A280" s="213"/>
      <c r="B280" s="213"/>
      <c r="C280" s="213"/>
      <c r="D280" s="213"/>
      <c r="E280" s="213"/>
      <c r="F280" s="213"/>
      <c r="G280" s="213"/>
    </row>
    <row r="281" spans="1:7">
      <c r="A281" s="213"/>
      <c r="B281" s="213"/>
      <c r="C281" s="213"/>
      <c r="D281" s="213"/>
      <c r="E281" s="213"/>
      <c r="F281" s="213"/>
      <c r="G281" s="213"/>
    </row>
    <row r="282" spans="1:7">
      <c r="A282" s="213"/>
      <c r="B282" s="213"/>
      <c r="C282" s="213"/>
      <c r="D282" s="213"/>
      <c r="E282" s="213"/>
      <c r="F282" s="213"/>
      <c r="G282" s="213"/>
    </row>
    <row r="283" spans="1:7">
      <c r="A283" s="213"/>
      <c r="B283" s="213"/>
      <c r="C283" s="213"/>
      <c r="D283" s="213"/>
      <c r="E283" s="213"/>
      <c r="F283" s="213"/>
      <c r="G283" s="213"/>
    </row>
    <row r="284" spans="1:7">
      <c r="A284" s="213"/>
      <c r="B284" s="213"/>
      <c r="C284" s="213"/>
      <c r="D284" s="213"/>
      <c r="E284" s="213"/>
      <c r="F284" s="213"/>
      <c r="G284" s="213"/>
    </row>
    <row r="285" spans="1:7">
      <c r="A285" s="213"/>
      <c r="B285" s="213"/>
      <c r="C285" s="213"/>
      <c r="D285" s="213"/>
      <c r="E285" s="213"/>
      <c r="F285" s="213"/>
      <c r="G285" s="213"/>
    </row>
    <row r="286" spans="1:7">
      <c r="A286" s="213"/>
      <c r="B286" s="213"/>
      <c r="C286" s="213"/>
      <c r="D286" s="213"/>
      <c r="E286" s="213"/>
      <c r="F286" s="213"/>
      <c r="G286" s="213"/>
    </row>
    <row r="287" spans="1:7">
      <c r="A287" s="213"/>
      <c r="B287" s="213"/>
      <c r="C287" s="213"/>
      <c r="D287" s="213"/>
      <c r="E287" s="213"/>
      <c r="F287" s="213"/>
      <c r="G287" s="213"/>
    </row>
    <row r="288" spans="1:7">
      <c r="A288" s="213"/>
      <c r="B288" s="213"/>
      <c r="C288" s="213"/>
      <c r="D288" s="213"/>
      <c r="E288" s="213"/>
      <c r="F288" s="213"/>
      <c r="G288" s="213"/>
    </row>
    <row r="289" spans="1:7">
      <c r="A289" s="213"/>
      <c r="B289" s="213"/>
      <c r="C289" s="213"/>
      <c r="D289" s="213"/>
      <c r="E289" s="213"/>
      <c r="F289" s="213"/>
      <c r="G289" s="213"/>
    </row>
    <row r="290" spans="1:7">
      <c r="A290" s="213"/>
      <c r="B290" s="213"/>
      <c r="C290" s="213"/>
      <c r="D290" s="213"/>
      <c r="E290" s="213"/>
      <c r="F290" s="213"/>
      <c r="G290" s="213"/>
    </row>
    <row r="291" spans="1:7">
      <c r="A291" s="213"/>
      <c r="B291" s="213"/>
      <c r="C291" s="213"/>
      <c r="D291" s="213"/>
      <c r="E291" s="213"/>
      <c r="F291" s="213"/>
      <c r="G291" s="213"/>
    </row>
    <row r="292" spans="1:7">
      <c r="A292" s="213"/>
      <c r="B292" s="213"/>
      <c r="C292" s="213"/>
      <c r="D292" s="213"/>
      <c r="E292" s="213"/>
      <c r="F292" s="213"/>
      <c r="G292" s="213"/>
    </row>
    <row r="293" spans="1:7">
      <c r="A293" s="213"/>
      <c r="B293" s="213"/>
      <c r="C293" s="213"/>
      <c r="D293" s="213"/>
      <c r="E293" s="213"/>
      <c r="F293" s="213"/>
      <c r="G293" s="213"/>
    </row>
    <row r="294" spans="1:7">
      <c r="A294" s="213"/>
      <c r="B294" s="213"/>
      <c r="C294" s="213"/>
      <c r="D294" s="213"/>
      <c r="E294" s="213"/>
      <c r="F294" s="213"/>
      <c r="G294" s="213"/>
    </row>
    <row r="295" spans="1:7">
      <c r="A295" s="213"/>
      <c r="B295" s="213"/>
      <c r="C295" s="213"/>
      <c r="D295" s="213"/>
      <c r="E295" s="213"/>
      <c r="F295" s="213"/>
      <c r="G295" s="213"/>
    </row>
    <row r="296" spans="1:7">
      <c r="A296" s="213"/>
      <c r="B296" s="213"/>
      <c r="C296" s="213"/>
      <c r="D296" s="213"/>
      <c r="E296" s="213"/>
      <c r="F296" s="213"/>
      <c r="G296" s="213"/>
    </row>
    <row r="297" spans="1:7">
      <c r="A297" s="213"/>
      <c r="B297" s="213"/>
      <c r="C297" s="213"/>
      <c r="D297" s="213"/>
      <c r="E297" s="213"/>
      <c r="F297" s="213"/>
      <c r="G297" s="213"/>
    </row>
    <row r="298" spans="1:7">
      <c r="A298" s="213"/>
      <c r="B298" s="213"/>
      <c r="C298" s="213"/>
      <c r="D298" s="213"/>
      <c r="E298" s="213"/>
      <c r="F298" s="213"/>
      <c r="G298" s="213"/>
    </row>
    <row r="299" spans="1:7">
      <c r="A299" s="213"/>
      <c r="B299" s="213"/>
      <c r="C299" s="213"/>
      <c r="D299" s="213"/>
      <c r="E299" s="213"/>
      <c r="F299" s="213"/>
      <c r="G299" s="213"/>
    </row>
    <row r="300" spans="1:7">
      <c r="A300" s="213"/>
      <c r="B300" s="213"/>
      <c r="C300" s="213"/>
      <c r="D300" s="213"/>
      <c r="E300" s="213"/>
      <c r="F300" s="213"/>
      <c r="G300" s="213"/>
    </row>
    <row r="301" spans="1:7">
      <c r="A301" s="213"/>
      <c r="B301" s="213"/>
      <c r="C301" s="213"/>
      <c r="D301" s="213"/>
      <c r="E301" s="213"/>
      <c r="F301" s="213"/>
      <c r="G301" s="213"/>
    </row>
    <row r="302" spans="1:7">
      <c r="A302" s="213"/>
      <c r="B302" s="213"/>
      <c r="C302" s="213"/>
      <c r="D302" s="213"/>
      <c r="E302" s="213"/>
      <c r="F302" s="213"/>
      <c r="G302" s="213"/>
    </row>
    <row r="303" spans="1:7">
      <c r="A303" s="213"/>
      <c r="B303" s="213"/>
      <c r="C303" s="213"/>
      <c r="D303" s="213"/>
      <c r="E303" s="213"/>
      <c r="F303" s="213"/>
      <c r="G303" s="213"/>
    </row>
    <row r="304" spans="1:7">
      <c r="A304" s="213"/>
      <c r="B304" s="213"/>
      <c r="C304" s="213"/>
      <c r="D304" s="213"/>
      <c r="E304" s="213"/>
      <c r="F304" s="213"/>
      <c r="G304" s="213"/>
    </row>
    <row r="305" spans="1:7">
      <c r="A305" s="213"/>
      <c r="B305" s="213"/>
      <c r="C305" s="213"/>
      <c r="D305" s="213"/>
      <c r="E305" s="213"/>
      <c r="F305" s="213"/>
      <c r="G305" s="213"/>
    </row>
    <row r="306" spans="1:7">
      <c r="A306" s="213"/>
      <c r="B306" s="213"/>
      <c r="C306" s="213"/>
      <c r="D306" s="213"/>
      <c r="E306" s="213"/>
      <c r="F306" s="213"/>
      <c r="G306" s="213"/>
    </row>
    <row r="307" spans="1:7">
      <c r="A307" s="213"/>
      <c r="B307" s="213"/>
      <c r="C307" s="213"/>
      <c r="D307" s="213"/>
      <c r="E307" s="213"/>
      <c r="F307" s="213"/>
      <c r="G307" s="213"/>
    </row>
    <row r="308" spans="1:7">
      <c r="A308" s="213"/>
      <c r="B308" s="213"/>
      <c r="C308" s="213"/>
      <c r="D308" s="213"/>
      <c r="E308" s="213"/>
      <c r="F308" s="213"/>
      <c r="G308" s="213"/>
    </row>
    <row r="309" spans="1:7">
      <c r="A309" s="213"/>
      <c r="B309" s="213"/>
      <c r="C309" s="213"/>
      <c r="D309" s="213"/>
      <c r="E309" s="213"/>
      <c r="F309" s="213"/>
      <c r="G309" s="213"/>
    </row>
    <row r="310" spans="1:7">
      <c r="A310" s="213"/>
      <c r="B310" s="213"/>
      <c r="C310" s="213"/>
      <c r="D310" s="213"/>
      <c r="E310" s="213"/>
      <c r="F310" s="213"/>
      <c r="G310" s="213"/>
    </row>
    <row r="311" spans="1:7">
      <c r="A311" s="213"/>
      <c r="B311" s="213"/>
      <c r="C311" s="213"/>
      <c r="D311" s="213"/>
      <c r="E311" s="213"/>
      <c r="F311" s="213"/>
      <c r="G311" s="213"/>
    </row>
    <row r="312" spans="1:7">
      <c r="A312" s="213"/>
      <c r="B312" s="213"/>
      <c r="C312" s="213"/>
      <c r="D312" s="213"/>
      <c r="E312" s="213"/>
      <c r="F312" s="213"/>
      <c r="G312" s="213"/>
    </row>
    <row r="313" spans="1:7">
      <c r="A313" s="213"/>
      <c r="B313" s="213"/>
      <c r="C313" s="213"/>
      <c r="D313" s="213"/>
      <c r="E313" s="213"/>
      <c r="F313" s="213"/>
      <c r="G313" s="213"/>
    </row>
    <row r="314" spans="1:7">
      <c r="A314" s="213"/>
      <c r="B314" s="213"/>
      <c r="C314" s="213"/>
      <c r="D314" s="213"/>
      <c r="E314" s="213"/>
      <c r="F314" s="213"/>
      <c r="G314" s="213"/>
    </row>
    <row r="315" spans="1:7">
      <c r="A315" s="213"/>
      <c r="B315" s="213"/>
      <c r="C315" s="213"/>
      <c r="D315" s="213"/>
      <c r="E315" s="213"/>
      <c r="F315" s="213"/>
      <c r="G315" s="213"/>
    </row>
    <row r="316" spans="1:7">
      <c r="A316" s="213"/>
      <c r="B316" s="213"/>
      <c r="C316" s="213"/>
      <c r="D316" s="213"/>
      <c r="E316" s="213"/>
      <c r="F316" s="213"/>
      <c r="G316" s="213"/>
    </row>
    <row r="317" spans="1:7">
      <c r="A317" s="213"/>
      <c r="B317" s="213"/>
      <c r="C317" s="213"/>
      <c r="D317" s="213"/>
      <c r="E317" s="213"/>
      <c r="F317" s="213"/>
      <c r="G317" s="213"/>
    </row>
    <row r="318" spans="1:7">
      <c r="A318" s="213"/>
      <c r="B318" s="213"/>
      <c r="C318" s="213"/>
      <c r="D318" s="213"/>
      <c r="E318" s="213"/>
      <c r="F318" s="213"/>
      <c r="G318" s="213"/>
    </row>
    <row r="319" spans="1:7">
      <c r="A319" s="213"/>
      <c r="B319" s="213"/>
      <c r="C319" s="213"/>
      <c r="D319" s="213"/>
      <c r="E319" s="213"/>
      <c r="F319" s="213"/>
      <c r="G319" s="213"/>
    </row>
    <row r="320" spans="1:7">
      <c r="A320" s="213"/>
      <c r="B320" s="213"/>
      <c r="C320" s="213"/>
      <c r="D320" s="213"/>
      <c r="E320" s="213"/>
      <c r="F320" s="213"/>
      <c r="G320" s="213"/>
    </row>
    <row r="321" spans="1:7">
      <c r="A321" s="213"/>
      <c r="B321" s="213"/>
      <c r="C321" s="213"/>
      <c r="D321" s="213"/>
      <c r="E321" s="213"/>
      <c r="F321" s="213"/>
      <c r="G321" s="213"/>
    </row>
    <row r="322" spans="1:7">
      <c r="A322" s="213"/>
      <c r="B322" s="213"/>
      <c r="C322" s="213"/>
      <c r="D322" s="213"/>
      <c r="E322" s="213"/>
      <c r="F322" s="213"/>
      <c r="G322" s="213"/>
    </row>
    <row r="323" spans="1:7">
      <c r="A323" s="213"/>
      <c r="B323" s="213"/>
      <c r="C323" s="213"/>
      <c r="D323" s="213"/>
      <c r="E323" s="213"/>
      <c r="F323" s="213"/>
      <c r="G323" s="213"/>
    </row>
    <row r="324" spans="1:7">
      <c r="A324" s="213"/>
      <c r="B324" s="213"/>
      <c r="C324" s="213"/>
      <c r="D324" s="213"/>
      <c r="E324" s="213"/>
      <c r="F324" s="213"/>
      <c r="G324" s="213"/>
    </row>
    <row r="325" spans="1:7">
      <c r="A325" s="213"/>
      <c r="B325" s="213"/>
      <c r="C325" s="213"/>
      <c r="D325" s="213"/>
      <c r="E325" s="213"/>
      <c r="F325" s="213"/>
      <c r="G325" s="213"/>
    </row>
    <row r="326" spans="1:7">
      <c r="A326" s="213"/>
      <c r="B326" s="213"/>
      <c r="C326" s="213"/>
      <c r="D326" s="213"/>
      <c r="E326" s="213"/>
      <c r="F326" s="213"/>
      <c r="G326" s="213"/>
    </row>
    <row r="327" spans="1:7">
      <c r="A327" s="213"/>
      <c r="B327" s="213"/>
      <c r="C327" s="213"/>
      <c r="D327" s="213"/>
      <c r="E327" s="213"/>
      <c r="F327" s="213"/>
      <c r="G327" s="213"/>
    </row>
    <row r="328" spans="1:7">
      <c r="A328" s="213"/>
      <c r="B328" s="213"/>
      <c r="C328" s="213"/>
      <c r="D328" s="213"/>
      <c r="E328" s="213"/>
      <c r="F328" s="213"/>
      <c r="G328" s="213"/>
    </row>
    <row r="329" spans="1:7">
      <c r="A329" s="213"/>
      <c r="B329" s="213"/>
      <c r="C329" s="213"/>
      <c r="D329" s="213"/>
      <c r="E329" s="213"/>
      <c r="F329" s="213"/>
      <c r="G329" s="213"/>
    </row>
    <row r="330" spans="1:7">
      <c r="A330" s="213"/>
      <c r="B330" s="213"/>
      <c r="C330" s="213"/>
      <c r="D330" s="213"/>
      <c r="E330" s="213"/>
      <c r="F330" s="213"/>
      <c r="G330" s="213"/>
    </row>
    <row r="331" spans="1:7">
      <c r="A331" s="213"/>
      <c r="B331" s="213"/>
      <c r="C331" s="213"/>
      <c r="D331" s="213"/>
      <c r="E331" s="213"/>
      <c r="F331" s="213"/>
      <c r="G331" s="213"/>
    </row>
    <row r="332" spans="1:7">
      <c r="A332" s="213"/>
      <c r="B332" s="213"/>
      <c r="C332" s="213"/>
      <c r="D332" s="213"/>
      <c r="E332" s="213"/>
      <c r="F332" s="213"/>
      <c r="G332" s="213"/>
    </row>
    <row r="333" spans="1:7">
      <c r="A333" s="213"/>
      <c r="B333" s="213"/>
      <c r="C333" s="213"/>
      <c r="D333" s="213"/>
      <c r="E333" s="213"/>
      <c r="F333" s="213"/>
      <c r="G333" s="213"/>
    </row>
    <row r="334" spans="1:7">
      <c r="A334" s="213"/>
      <c r="B334" s="213"/>
      <c r="C334" s="213"/>
      <c r="D334" s="213"/>
      <c r="E334" s="213"/>
      <c r="F334" s="213"/>
      <c r="G334" s="213"/>
    </row>
    <row r="335" spans="1:7">
      <c r="A335" s="213"/>
      <c r="B335" s="213"/>
      <c r="C335" s="213"/>
      <c r="D335" s="213"/>
      <c r="E335" s="213"/>
      <c r="F335" s="213"/>
      <c r="G335" s="213"/>
    </row>
    <row r="336" spans="1:7">
      <c r="A336" s="213"/>
      <c r="B336" s="213"/>
      <c r="C336" s="213"/>
      <c r="D336" s="213"/>
      <c r="E336" s="213"/>
      <c r="F336" s="213"/>
      <c r="G336" s="213"/>
    </row>
    <row r="337" spans="1:7">
      <c r="A337" s="213"/>
      <c r="B337" s="213"/>
      <c r="C337" s="213"/>
      <c r="D337" s="213"/>
      <c r="E337" s="213"/>
      <c r="F337" s="213"/>
      <c r="G337" s="213"/>
    </row>
    <row r="338" spans="1:7">
      <c r="A338" s="213"/>
      <c r="B338" s="213"/>
      <c r="C338" s="213"/>
      <c r="D338" s="213"/>
      <c r="E338" s="213"/>
      <c r="F338" s="213"/>
      <c r="G338" s="213"/>
    </row>
    <row r="339" spans="1:7">
      <c r="A339" s="213"/>
      <c r="B339" s="213"/>
      <c r="C339" s="213"/>
      <c r="D339" s="213"/>
      <c r="E339" s="213"/>
      <c r="F339" s="213"/>
      <c r="G339" s="213"/>
    </row>
    <row r="340" spans="1:7">
      <c r="A340" s="213"/>
      <c r="B340" s="213"/>
      <c r="C340" s="213"/>
      <c r="D340" s="213"/>
      <c r="E340" s="213"/>
      <c r="F340" s="213"/>
      <c r="G340" s="213"/>
    </row>
    <row r="341" spans="1:7">
      <c r="A341" s="213"/>
      <c r="B341" s="213"/>
      <c r="C341" s="213"/>
      <c r="D341" s="213"/>
      <c r="E341" s="213"/>
      <c r="F341" s="213"/>
      <c r="G341" s="213"/>
    </row>
    <row r="342" spans="1:7">
      <c r="A342" s="213"/>
      <c r="B342" s="213"/>
      <c r="C342" s="213"/>
      <c r="D342" s="213"/>
      <c r="E342" s="213"/>
      <c r="F342" s="213"/>
      <c r="G342" s="213"/>
    </row>
    <row r="343" spans="1:7">
      <c r="A343" s="213"/>
      <c r="B343" s="213"/>
      <c r="C343" s="213"/>
      <c r="D343" s="213"/>
      <c r="E343" s="213"/>
      <c r="F343" s="213"/>
      <c r="G343" s="213"/>
    </row>
    <row r="344" spans="1:7">
      <c r="A344" s="213"/>
      <c r="B344" s="213"/>
      <c r="C344" s="213"/>
      <c r="D344" s="213"/>
      <c r="E344" s="213"/>
      <c r="F344" s="213"/>
      <c r="G344" s="213"/>
    </row>
    <row r="345" spans="1:7">
      <c r="A345" s="213"/>
      <c r="B345" s="213"/>
      <c r="C345" s="213"/>
      <c r="D345" s="213"/>
      <c r="E345" s="213"/>
      <c r="F345" s="213"/>
      <c r="G345" s="213"/>
    </row>
    <row r="346" spans="1:7">
      <c r="A346" s="213"/>
      <c r="B346" s="213"/>
      <c r="C346" s="213"/>
      <c r="D346" s="213"/>
      <c r="E346" s="213"/>
      <c r="F346" s="213"/>
      <c r="G346" s="213"/>
    </row>
    <row r="347" spans="1:7">
      <c r="A347" s="213"/>
      <c r="B347" s="213"/>
      <c r="C347" s="213"/>
      <c r="D347" s="213"/>
      <c r="E347" s="213"/>
      <c r="F347" s="213"/>
      <c r="G347" s="213"/>
    </row>
    <row r="348" spans="1:7">
      <c r="A348" s="213"/>
      <c r="B348" s="213"/>
      <c r="C348" s="213"/>
      <c r="D348" s="213"/>
      <c r="E348" s="213"/>
      <c r="F348" s="213"/>
      <c r="G348" s="213"/>
    </row>
    <row r="349" spans="1:7">
      <c r="A349" s="213"/>
      <c r="B349" s="213"/>
      <c r="C349" s="213"/>
      <c r="D349" s="213"/>
      <c r="E349" s="213"/>
      <c r="F349" s="213"/>
      <c r="G349" s="213"/>
    </row>
    <row r="350" spans="1:7">
      <c r="A350" s="213"/>
      <c r="B350" s="213"/>
      <c r="C350" s="213"/>
      <c r="D350" s="213"/>
      <c r="E350" s="213"/>
      <c r="F350" s="213"/>
      <c r="G350" s="213"/>
    </row>
    <row r="351" spans="1:7">
      <c r="A351" s="213"/>
      <c r="B351" s="213"/>
      <c r="C351" s="213"/>
      <c r="D351" s="213"/>
      <c r="E351" s="213"/>
      <c r="F351" s="213"/>
      <c r="G351" s="213"/>
    </row>
    <row r="352" spans="1:7">
      <c r="A352" s="213"/>
      <c r="B352" s="213"/>
      <c r="C352" s="213"/>
      <c r="D352" s="213"/>
      <c r="E352" s="213"/>
      <c r="F352" s="213"/>
      <c r="G352" s="213"/>
    </row>
    <row r="353" spans="1:7">
      <c r="A353" s="213"/>
      <c r="B353" s="213"/>
      <c r="C353" s="213"/>
      <c r="D353" s="213"/>
      <c r="E353" s="213"/>
      <c r="F353" s="213"/>
      <c r="G353" s="213"/>
    </row>
    <row r="354" spans="1:7">
      <c r="A354" s="213"/>
      <c r="B354" s="213"/>
      <c r="C354" s="213"/>
      <c r="D354" s="213"/>
      <c r="E354" s="213"/>
      <c r="F354" s="213"/>
      <c r="G354" s="213"/>
    </row>
    <row r="355" spans="1:7">
      <c r="A355" s="213"/>
      <c r="B355" s="213"/>
      <c r="C355" s="213"/>
      <c r="D355" s="213"/>
      <c r="E355" s="213"/>
      <c r="F355" s="213"/>
      <c r="G355" s="213"/>
    </row>
    <row r="356" spans="1:7">
      <c r="A356" s="213"/>
      <c r="B356" s="213"/>
      <c r="C356" s="213"/>
      <c r="D356" s="213"/>
      <c r="E356" s="213"/>
      <c r="F356" s="213"/>
      <c r="G356" s="213"/>
    </row>
    <row r="357" spans="1:7">
      <c r="A357" s="213"/>
      <c r="B357" s="213"/>
      <c r="C357" s="213"/>
      <c r="D357" s="213"/>
      <c r="E357" s="213"/>
      <c r="F357" s="213"/>
      <c r="G357" s="213"/>
    </row>
    <row r="358" spans="1:7">
      <c r="A358" s="213"/>
      <c r="B358" s="213"/>
      <c r="C358" s="213"/>
      <c r="D358" s="213"/>
      <c r="E358" s="213"/>
      <c r="F358" s="213"/>
      <c r="G358" s="213"/>
    </row>
    <row r="359" spans="1:7">
      <c r="A359" s="213"/>
      <c r="B359" s="213"/>
      <c r="C359" s="213"/>
      <c r="D359" s="213"/>
      <c r="E359" s="213"/>
      <c r="F359" s="213"/>
      <c r="G359" s="213"/>
    </row>
    <row r="360" spans="1:7">
      <c r="A360" s="213"/>
      <c r="B360" s="213"/>
      <c r="C360" s="213"/>
      <c r="D360" s="213"/>
      <c r="E360" s="213"/>
      <c r="F360" s="213"/>
      <c r="G360" s="213"/>
    </row>
    <row r="361" spans="1:7">
      <c r="A361" s="213"/>
      <c r="B361" s="213"/>
      <c r="C361" s="213"/>
      <c r="D361" s="213"/>
      <c r="E361" s="213"/>
      <c r="F361" s="213"/>
      <c r="G361" s="213"/>
    </row>
    <row r="362" spans="1:7">
      <c r="A362" s="213"/>
      <c r="B362" s="213"/>
      <c r="C362" s="213"/>
      <c r="D362" s="213"/>
      <c r="E362" s="213"/>
      <c r="F362" s="213"/>
      <c r="G362" s="213"/>
    </row>
    <row r="363" spans="1:7">
      <c r="A363" s="213"/>
      <c r="B363" s="213"/>
      <c r="C363" s="213"/>
      <c r="D363" s="213"/>
      <c r="E363" s="213"/>
      <c r="F363" s="213"/>
      <c r="G363" s="213"/>
    </row>
    <row r="364" spans="1:7">
      <c r="A364" s="213"/>
      <c r="B364" s="213"/>
      <c r="C364" s="213"/>
      <c r="D364" s="213"/>
      <c r="E364" s="213"/>
      <c r="F364" s="213"/>
      <c r="G364" s="213"/>
    </row>
    <row r="365" spans="1:7">
      <c r="A365" s="213"/>
      <c r="B365" s="213"/>
      <c r="C365" s="213"/>
      <c r="D365" s="213"/>
      <c r="E365" s="213"/>
      <c r="F365" s="213"/>
      <c r="G365" s="213"/>
    </row>
    <row r="366" spans="1:7">
      <c r="A366" s="213"/>
      <c r="B366" s="213"/>
      <c r="C366" s="213"/>
      <c r="D366" s="213"/>
      <c r="E366" s="213"/>
      <c r="F366" s="213"/>
      <c r="G366" s="213"/>
    </row>
    <row r="367" spans="1:7">
      <c r="A367" s="213"/>
      <c r="B367" s="213"/>
      <c r="C367" s="213"/>
      <c r="D367" s="213"/>
      <c r="E367" s="213"/>
      <c r="F367" s="213"/>
      <c r="G367" s="213"/>
    </row>
    <row r="368" spans="1:7">
      <c r="A368" s="213"/>
      <c r="B368" s="213"/>
      <c r="C368" s="213"/>
      <c r="D368" s="213"/>
      <c r="E368" s="213"/>
      <c r="F368" s="213"/>
      <c r="G368" s="213"/>
    </row>
    <row r="369" spans="1:7">
      <c r="A369" s="213"/>
      <c r="B369" s="213"/>
      <c r="C369" s="213"/>
      <c r="D369" s="213"/>
      <c r="E369" s="213"/>
      <c r="F369" s="213"/>
      <c r="G369" s="213"/>
    </row>
    <row r="370" spans="1:7">
      <c r="A370" s="213"/>
      <c r="B370" s="213"/>
      <c r="C370" s="213"/>
      <c r="D370" s="213"/>
      <c r="E370" s="213"/>
      <c r="F370" s="213"/>
      <c r="G370" s="213"/>
    </row>
    <row r="371" spans="1:7">
      <c r="A371" s="213"/>
      <c r="B371" s="213"/>
      <c r="C371" s="213"/>
      <c r="D371" s="213"/>
      <c r="E371" s="213"/>
      <c r="F371" s="213"/>
      <c r="G371" s="213"/>
    </row>
    <row r="372" spans="1:7">
      <c r="A372" s="213"/>
      <c r="B372" s="213"/>
      <c r="C372" s="213"/>
      <c r="D372" s="213"/>
      <c r="E372" s="213"/>
      <c r="F372" s="213"/>
      <c r="G372" s="213"/>
    </row>
    <row r="373" spans="1:7">
      <c r="A373" s="213"/>
      <c r="B373" s="213"/>
      <c r="C373" s="213"/>
      <c r="D373" s="213"/>
      <c r="E373" s="213"/>
      <c r="F373" s="213"/>
      <c r="G373" s="213"/>
    </row>
    <row r="374" spans="1:7">
      <c r="A374" s="213"/>
      <c r="B374" s="213"/>
      <c r="C374" s="213"/>
      <c r="D374" s="213"/>
      <c r="E374" s="213"/>
      <c r="F374" s="213"/>
      <c r="G374" s="213"/>
    </row>
    <row r="375" spans="1:7">
      <c r="A375" s="213"/>
      <c r="B375" s="213"/>
      <c r="C375" s="213"/>
      <c r="D375" s="213"/>
      <c r="E375" s="213"/>
      <c r="F375" s="213"/>
      <c r="G375" s="213"/>
    </row>
    <row r="376" spans="1:7">
      <c r="A376" s="213"/>
      <c r="B376" s="213"/>
      <c r="C376" s="213"/>
      <c r="D376" s="213"/>
      <c r="E376" s="213"/>
      <c r="F376" s="213"/>
      <c r="G376" s="213"/>
    </row>
    <row r="377" spans="1:7">
      <c r="A377" s="213"/>
      <c r="B377" s="213"/>
      <c r="C377" s="213"/>
      <c r="D377" s="213"/>
      <c r="E377" s="213"/>
      <c r="F377" s="213"/>
      <c r="G377" s="213"/>
    </row>
    <row r="378" spans="1:7">
      <c r="A378" s="213"/>
      <c r="B378" s="213"/>
      <c r="C378" s="213"/>
      <c r="D378" s="213"/>
      <c r="E378" s="213"/>
      <c r="F378" s="213"/>
      <c r="G378" s="213"/>
    </row>
    <row r="379" spans="1:7">
      <c r="A379" s="213"/>
      <c r="B379" s="213"/>
      <c r="C379" s="213"/>
      <c r="D379" s="213"/>
      <c r="E379" s="213"/>
      <c r="F379" s="213"/>
      <c r="G379" s="213"/>
    </row>
    <row r="380" spans="1:7">
      <c r="A380" s="213"/>
      <c r="B380" s="213"/>
      <c r="C380" s="213"/>
      <c r="D380" s="213"/>
      <c r="E380" s="213"/>
      <c r="F380" s="213"/>
      <c r="G380" s="213"/>
    </row>
    <row r="381" spans="1:7">
      <c r="A381" s="213"/>
      <c r="B381" s="213"/>
      <c r="C381" s="213"/>
      <c r="D381" s="213"/>
      <c r="E381" s="213"/>
      <c r="F381" s="213"/>
      <c r="G381" s="213"/>
    </row>
    <row r="382" spans="1:7">
      <c r="A382" s="213"/>
      <c r="B382" s="213"/>
      <c r="C382" s="213"/>
      <c r="D382" s="213"/>
      <c r="E382" s="213"/>
      <c r="F382" s="213"/>
      <c r="G382" s="213"/>
    </row>
    <row r="383" spans="1:7">
      <c r="A383" s="213"/>
      <c r="B383" s="213"/>
      <c r="C383" s="213"/>
      <c r="D383" s="213"/>
      <c r="E383" s="213"/>
      <c r="F383" s="213"/>
      <c r="G383" s="213"/>
    </row>
    <row r="384" spans="1:7">
      <c r="A384" s="213"/>
      <c r="B384" s="213"/>
      <c r="C384" s="213"/>
      <c r="D384" s="213"/>
      <c r="E384" s="213"/>
      <c r="F384" s="213"/>
      <c r="G384" s="213"/>
    </row>
    <row r="385" spans="1:7">
      <c r="A385" s="213"/>
      <c r="B385" s="213"/>
      <c r="C385" s="213"/>
      <c r="D385" s="213"/>
      <c r="E385" s="213"/>
      <c r="F385" s="213"/>
      <c r="G385" s="213"/>
    </row>
    <row r="386" spans="1:7">
      <c r="A386" s="213"/>
      <c r="B386" s="213"/>
      <c r="C386" s="213"/>
      <c r="D386" s="213"/>
      <c r="E386" s="213"/>
      <c r="F386" s="213"/>
      <c r="G386" s="213"/>
    </row>
    <row r="387" spans="1:7">
      <c r="A387" s="213"/>
      <c r="B387" s="213"/>
      <c r="C387" s="213"/>
      <c r="D387" s="213"/>
      <c r="E387" s="213"/>
      <c r="F387" s="213"/>
      <c r="G387" s="213"/>
    </row>
    <row r="388" spans="1:7">
      <c r="A388" s="213"/>
      <c r="B388" s="213"/>
      <c r="C388" s="213"/>
      <c r="D388" s="213"/>
      <c r="E388" s="213"/>
      <c r="F388" s="213"/>
      <c r="G388" s="213"/>
    </row>
    <row r="389" spans="1:7">
      <c r="A389" s="213"/>
      <c r="B389" s="213"/>
      <c r="C389" s="213"/>
      <c r="D389" s="213"/>
      <c r="E389" s="213"/>
      <c r="F389" s="213"/>
      <c r="G389" s="213"/>
    </row>
    <row r="390" spans="1:7">
      <c r="A390" s="213"/>
      <c r="B390" s="213"/>
      <c r="C390" s="213"/>
      <c r="D390" s="213"/>
      <c r="E390" s="213"/>
      <c r="F390" s="213"/>
      <c r="G390" s="213"/>
    </row>
    <row r="391" spans="1:7">
      <c r="A391" s="213"/>
      <c r="B391" s="213"/>
      <c r="C391" s="213"/>
      <c r="D391" s="213"/>
      <c r="E391" s="213"/>
      <c r="F391" s="213"/>
      <c r="G391" s="213"/>
    </row>
  </sheetData>
  <customSheetViews>
    <customSheetView guid="{7D86B5F9-4F7D-4F9A-B456-6D3A0224AAAB}" scale="80" hiddenRows="1" topLeftCell="A276">
      <selection activeCell="B48" sqref="B48:C48"/>
      <pageMargins left="0.7" right="0.7" top="0.78740157499999996" bottom="0.78740157499999996" header="0.3" footer="0.3"/>
      <pageSetup paperSize="9" orientation="portrait"/>
    </customSheetView>
    <customSheetView guid="{ABF271D7-DD4B-4B7E-80BD-615B52FDD78B}" scale="85" hiddenRows="1">
      <selection sqref="A1:C1"/>
      <pageMargins left="0.7" right="0.7" top="0.78740157499999996" bottom="0.78740157499999996" header="0.3" footer="0.3"/>
      <pageSetup paperSize="9" orientation="portrait"/>
    </customSheetView>
    <customSheetView guid="{317AD49F-8855-48DD-B053-447BE4ACED80}" scale="85" hiddenRows="1">
      <selection sqref="A1:C1"/>
      <pageMargins left="0.7" right="0.7" top="0.78740157499999996" bottom="0.78740157499999996" header="0.3" footer="0.3"/>
      <pageSetup paperSize="9" orientation="portrait"/>
    </customSheetView>
    <customSheetView guid="{353233E8-C0EC-4EF6-9ECB-B83377B30688}" scale="85" hiddenRows="1">
      <selection sqref="A1:C1"/>
      <pageMargins left="0.7" right="0.7" top="0.78740157499999996" bottom="0.78740157499999996" header="0.3" footer="0.3"/>
      <pageSetup paperSize="9" orientation="portrait"/>
    </customSheetView>
    <customSheetView guid="{7F1EA7E0-29E2-4DE4-A771-292E428023F1}" scale="85" hiddenRows="1">
      <selection sqref="A1:C1"/>
      <pageMargins left="0.7" right="0.7" top="0.78740157499999996" bottom="0.78740157499999996" header="0.3" footer="0.3"/>
      <pageSetup paperSize="9" orientation="portrait"/>
    </customSheetView>
    <customSheetView guid="{CC77BC76-41C2-4605-9366-87A9C453C131}" scale="85" hiddenRows="1">
      <selection sqref="A1:C1"/>
      <pageMargins left="0.7" right="0.7" top="0.78740157499999996" bottom="0.78740157499999996" header="0.3" footer="0.3"/>
      <pageSetup paperSize="9" orientation="portrait"/>
    </customSheetView>
    <customSheetView guid="{D0FBE7BD-9605-4CEE-9C15-C8C77DA80530}" scale="85" hiddenRows="1">
      <selection sqref="A1:C1"/>
      <pageMargins left="0.7" right="0.7" top="0.78740157499999996" bottom="0.78740157499999996" header="0.3" footer="0.3"/>
      <pageSetup paperSize="9" orientation="portrait"/>
    </customSheetView>
  </customSheetViews>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A4" sqref="C4"/>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1000" t="s">
        <v>825</v>
      </c>
      <c r="B1" s="1000"/>
      <c r="C1" s="1000"/>
      <c r="D1" s="289"/>
      <c r="E1" s="289"/>
      <c r="F1" s="289"/>
    </row>
    <row r="2" spans="1:6">
      <c r="A2" s="1000" t="s">
        <v>840</v>
      </c>
      <c r="B2" s="1000"/>
      <c r="C2" s="1000"/>
      <c r="D2" s="289"/>
      <c r="E2" s="289"/>
      <c r="F2" s="289"/>
    </row>
    <row r="3" spans="1:6" ht="15.75" thickBot="1">
      <c r="A3" s="1437" t="s">
        <v>1035</v>
      </c>
      <c r="B3" s="1437"/>
      <c r="C3" s="1437"/>
      <c r="D3" s="1437"/>
      <c r="E3" s="232"/>
    </row>
    <row r="4" spans="1:6" ht="15" customHeight="1">
      <c r="A4" s="1002" t="s">
        <v>985</v>
      </c>
      <c r="B4" s="1003"/>
      <c r="C4" s="1003"/>
      <c r="D4" s="1003"/>
      <c r="E4" s="1004"/>
      <c r="F4" s="1008" t="s">
        <v>84</v>
      </c>
    </row>
    <row r="5" spans="1:6" ht="15.75" thickBot="1">
      <c r="A5" s="1005"/>
      <c r="B5" s="1006"/>
      <c r="C5" s="1006"/>
      <c r="D5" s="1006"/>
      <c r="E5" s="1007"/>
      <c r="F5" s="1031"/>
    </row>
    <row r="6" spans="1:6" ht="15.75" thickBot="1">
      <c r="A6" s="1830" t="str">
        <f>Obsah!A3</f>
        <v>Informace platné k datu</v>
      </c>
      <c r="B6" s="1831"/>
      <c r="C6" s="330" t="str">
        <f>Obsah!C3</f>
        <v>(30/09/2015)</v>
      </c>
      <c r="D6" s="331"/>
      <c r="E6" s="331"/>
      <c r="F6" s="333"/>
    </row>
    <row r="7" spans="1:6">
      <c r="A7" s="1050" t="s">
        <v>898</v>
      </c>
      <c r="B7" s="1042"/>
      <c r="C7" s="1042"/>
      <c r="D7" s="1042"/>
      <c r="E7" s="1042"/>
      <c r="F7" s="1834" t="s">
        <v>986</v>
      </c>
    </row>
    <row r="8" spans="1:6" ht="15.75" thickBot="1">
      <c r="A8" s="931"/>
      <c r="B8" s="932"/>
      <c r="C8" s="932"/>
      <c r="D8" s="932"/>
      <c r="E8" s="933"/>
      <c r="F8" s="1835"/>
    </row>
    <row r="9" spans="1:6" hidden="1" outlineLevel="1">
      <c r="A9" s="934"/>
      <c r="B9" s="935"/>
      <c r="C9" s="935"/>
      <c r="D9" s="935"/>
      <c r="E9" s="936"/>
      <c r="F9" s="1783" t="s">
        <v>986</v>
      </c>
    </row>
    <row r="10" spans="1:6" hidden="1" outlineLevel="1">
      <c r="A10" s="937"/>
      <c r="B10" s="938"/>
      <c r="C10" s="938"/>
      <c r="D10" s="938"/>
      <c r="E10" s="939"/>
      <c r="F10" s="1783"/>
    </row>
    <row r="11" spans="1:6" hidden="1" outlineLevel="1">
      <c r="A11" s="937"/>
      <c r="B11" s="938"/>
      <c r="C11" s="938"/>
      <c r="D11" s="938"/>
      <c r="E11" s="939"/>
      <c r="F11" s="1783"/>
    </row>
    <row r="12" spans="1:6" hidden="1" outlineLevel="1">
      <c r="A12" s="937"/>
      <c r="B12" s="938"/>
      <c r="C12" s="938"/>
      <c r="D12" s="938"/>
      <c r="E12" s="939"/>
      <c r="F12" s="1783"/>
    </row>
    <row r="13" spans="1:6" hidden="1" outlineLevel="1">
      <c r="A13" s="937"/>
      <c r="B13" s="938"/>
      <c r="C13" s="938"/>
      <c r="D13" s="938"/>
      <c r="E13" s="939"/>
      <c r="F13" s="1783"/>
    </row>
    <row r="14" spans="1:6" hidden="1" outlineLevel="1">
      <c r="A14" s="937"/>
      <c r="B14" s="938"/>
      <c r="C14" s="938"/>
      <c r="D14" s="938"/>
      <c r="E14" s="939"/>
      <c r="F14" s="1783"/>
    </row>
    <row r="15" spans="1:6" hidden="1" outlineLevel="1">
      <c r="A15" s="937"/>
      <c r="B15" s="938"/>
      <c r="C15" s="938"/>
      <c r="D15" s="938"/>
      <c r="E15" s="939"/>
      <c r="F15" s="1783"/>
    </row>
    <row r="16" spans="1:6" hidden="1" outlineLevel="1">
      <c r="A16" s="937"/>
      <c r="B16" s="938"/>
      <c r="C16" s="938"/>
      <c r="D16" s="938"/>
      <c r="E16" s="939"/>
      <c r="F16" s="1783"/>
    </row>
    <row r="17" spans="1:6" hidden="1" outlineLevel="1">
      <c r="A17" s="937"/>
      <c r="B17" s="938"/>
      <c r="C17" s="938"/>
      <c r="D17" s="938"/>
      <c r="E17" s="939"/>
      <c r="F17" s="1783"/>
    </row>
    <row r="18" spans="1:6" ht="15.75" hidden="1" outlineLevel="1" thickBot="1">
      <c r="A18" s="940"/>
      <c r="B18" s="941"/>
      <c r="C18" s="941"/>
      <c r="D18" s="941"/>
      <c r="E18" s="942"/>
      <c r="F18" s="1784"/>
    </row>
    <row r="19" spans="1:6" collapsed="1">
      <c r="A19" s="993" t="s">
        <v>897</v>
      </c>
      <c r="B19" s="1014"/>
      <c r="C19" s="1014"/>
      <c r="D19" s="1014"/>
      <c r="E19" s="1014"/>
      <c r="F19" s="1834" t="s">
        <v>987</v>
      </c>
    </row>
    <row r="20" spans="1:6">
      <c r="A20" s="943"/>
      <c r="B20" s="932"/>
      <c r="C20" s="932"/>
      <c r="D20" s="932"/>
      <c r="E20" s="933"/>
      <c r="F20" s="1835"/>
    </row>
    <row r="21" spans="1:6">
      <c r="A21" s="931"/>
      <c r="B21" s="935"/>
      <c r="C21" s="935"/>
      <c r="D21" s="935"/>
      <c r="E21" s="936"/>
      <c r="F21" s="1783" t="s">
        <v>987</v>
      </c>
    </row>
    <row r="22" spans="1:6" ht="15.75" thickBot="1">
      <c r="A22" s="944"/>
      <c r="B22" s="945"/>
      <c r="C22" s="945"/>
      <c r="D22" s="945"/>
      <c r="E22" s="946"/>
      <c r="F22" s="1783"/>
    </row>
    <row r="23" spans="1:6" hidden="1" outlineLevel="1">
      <c r="A23" s="937"/>
      <c r="B23" s="938"/>
      <c r="C23" s="938"/>
      <c r="D23" s="938"/>
      <c r="E23" s="939"/>
      <c r="F23" s="1783"/>
    </row>
    <row r="24" spans="1:6" hidden="1" outlineLevel="1">
      <c r="A24" s="937"/>
      <c r="B24" s="938"/>
      <c r="C24" s="938"/>
      <c r="D24" s="938"/>
      <c r="E24" s="939"/>
      <c r="F24" s="1783"/>
    </row>
    <row r="25" spans="1:6" hidden="1" outlineLevel="1">
      <c r="A25" s="937"/>
      <c r="B25" s="938"/>
      <c r="C25" s="938"/>
      <c r="D25" s="938"/>
      <c r="E25" s="939"/>
      <c r="F25" s="1783"/>
    </row>
    <row r="26" spans="1:6" hidden="1" outlineLevel="1">
      <c r="A26" s="937"/>
      <c r="B26" s="938"/>
      <c r="C26" s="938"/>
      <c r="D26" s="938"/>
      <c r="E26" s="939"/>
      <c r="F26" s="1783"/>
    </row>
    <row r="27" spans="1:6" hidden="1" outlineLevel="1">
      <c r="A27" s="937"/>
      <c r="B27" s="938"/>
      <c r="C27" s="938"/>
      <c r="D27" s="938"/>
      <c r="E27" s="939"/>
      <c r="F27" s="1783"/>
    </row>
    <row r="28" spans="1:6" hidden="1" outlineLevel="1">
      <c r="A28" s="937"/>
      <c r="B28" s="938"/>
      <c r="C28" s="938"/>
      <c r="D28" s="938"/>
      <c r="E28" s="939"/>
      <c r="F28" s="1783"/>
    </row>
    <row r="29" spans="1:6" hidden="1" outlineLevel="1">
      <c r="A29" s="937"/>
      <c r="B29" s="938"/>
      <c r="C29" s="938"/>
      <c r="D29" s="938"/>
      <c r="E29" s="939"/>
      <c r="F29" s="1783"/>
    </row>
    <row r="30" spans="1:6" ht="15.75" hidden="1" outlineLevel="1" thickBot="1">
      <c r="A30" s="940"/>
      <c r="B30" s="941"/>
      <c r="C30" s="941"/>
      <c r="D30" s="941"/>
      <c r="E30" s="942"/>
      <c r="F30" s="1784"/>
    </row>
    <row r="31" spans="1:6" collapsed="1">
      <c r="A31" s="993" t="s">
        <v>896</v>
      </c>
      <c r="B31" s="1014"/>
      <c r="C31" s="1014"/>
      <c r="D31" s="1014"/>
      <c r="E31" s="1014"/>
      <c r="F31" s="1834" t="s">
        <v>988</v>
      </c>
    </row>
    <row r="32" spans="1:6">
      <c r="A32" s="943"/>
      <c r="B32" s="932"/>
      <c r="C32" s="932"/>
      <c r="D32" s="932"/>
      <c r="E32" s="933"/>
      <c r="F32" s="1835"/>
    </row>
    <row r="33" spans="1:6">
      <c r="A33" s="931"/>
      <c r="B33" s="935"/>
      <c r="C33" s="935"/>
      <c r="D33" s="935"/>
      <c r="E33" s="936"/>
      <c r="F33" s="1783" t="s">
        <v>988</v>
      </c>
    </row>
    <row r="34" spans="1:6">
      <c r="A34" s="944"/>
      <c r="B34" s="938"/>
      <c r="C34" s="938"/>
      <c r="D34" s="938"/>
      <c r="E34" s="939"/>
      <c r="F34" s="1783"/>
    </row>
    <row r="35" spans="1:6">
      <c r="A35" s="944"/>
      <c r="B35" s="938"/>
      <c r="C35" s="938"/>
      <c r="D35" s="938"/>
      <c r="E35" s="939"/>
      <c r="F35" s="1783"/>
    </row>
    <row r="36" spans="1:6" ht="15.75" thickBot="1">
      <c r="A36" s="944"/>
      <c r="B36" s="938"/>
      <c r="C36" s="938"/>
      <c r="D36" s="938"/>
      <c r="E36" s="939"/>
      <c r="F36" s="1783"/>
    </row>
    <row r="37" spans="1:6" hidden="1" outlineLevel="1">
      <c r="A37" s="937"/>
      <c r="B37" s="938"/>
      <c r="C37" s="938"/>
      <c r="D37" s="938"/>
      <c r="E37" s="939"/>
      <c r="F37" s="1783"/>
    </row>
    <row r="38" spans="1:6" hidden="1" outlineLevel="1">
      <c r="A38" s="937"/>
      <c r="B38" s="938"/>
      <c r="C38" s="938"/>
      <c r="D38" s="938"/>
      <c r="E38" s="939"/>
      <c r="F38" s="1783"/>
    </row>
    <row r="39" spans="1:6" hidden="1" outlineLevel="1">
      <c r="A39" s="937"/>
      <c r="B39" s="938"/>
      <c r="C39" s="938"/>
      <c r="D39" s="938"/>
      <c r="E39" s="939"/>
      <c r="F39" s="1783"/>
    </row>
    <row r="40" spans="1:6" hidden="1" outlineLevel="1">
      <c r="A40" s="937"/>
      <c r="B40" s="938"/>
      <c r="C40" s="938"/>
      <c r="D40" s="938"/>
      <c r="E40" s="939"/>
      <c r="F40" s="1783"/>
    </row>
    <row r="41" spans="1:6" hidden="1" outlineLevel="1">
      <c r="A41" s="937"/>
      <c r="B41" s="938"/>
      <c r="C41" s="938"/>
      <c r="D41" s="938"/>
      <c r="E41" s="939"/>
      <c r="F41" s="1783"/>
    </row>
    <row r="42" spans="1:6" ht="15.75" hidden="1" outlineLevel="1" thickBot="1">
      <c r="A42" s="940"/>
      <c r="B42" s="941"/>
      <c r="C42" s="941"/>
      <c r="D42" s="941"/>
      <c r="E42" s="942"/>
      <c r="F42" s="1784"/>
    </row>
    <row r="43" spans="1:6" collapsed="1">
      <c r="A43" s="993" t="s">
        <v>895</v>
      </c>
      <c r="B43" s="1014"/>
      <c r="C43" s="1014"/>
      <c r="D43" s="1014"/>
      <c r="E43" s="1014"/>
      <c r="F43" s="1834" t="s">
        <v>989</v>
      </c>
    </row>
    <row r="44" spans="1:6" ht="15.75" thickBot="1">
      <c r="A44" s="947"/>
      <c r="B44" s="948"/>
      <c r="C44" s="948"/>
      <c r="D44" s="948"/>
      <c r="E44" s="933"/>
      <c r="F44" s="1838"/>
    </row>
    <row r="45" spans="1:6" hidden="1" outlineLevel="1">
      <c r="A45" s="949"/>
      <c r="B45" s="938"/>
      <c r="C45" s="938"/>
      <c r="D45" s="938"/>
      <c r="E45" s="939"/>
      <c r="F45" s="1802" t="s">
        <v>989</v>
      </c>
    </row>
    <row r="46" spans="1:6" hidden="1" outlineLevel="1">
      <c r="A46" s="949"/>
      <c r="B46" s="938"/>
      <c r="C46" s="938"/>
      <c r="D46" s="938"/>
      <c r="E46" s="939"/>
      <c r="F46" s="1802"/>
    </row>
    <row r="47" spans="1:6" hidden="1" outlineLevel="1">
      <c r="A47" s="949"/>
      <c r="B47" s="938"/>
      <c r="C47" s="938"/>
      <c r="D47" s="938"/>
      <c r="E47" s="939"/>
      <c r="F47" s="1802"/>
    </row>
    <row r="48" spans="1:6" hidden="1" outlineLevel="1">
      <c r="A48" s="949"/>
      <c r="B48" s="938"/>
      <c r="C48" s="938"/>
      <c r="D48" s="938"/>
      <c r="E48" s="939"/>
      <c r="F48" s="1802"/>
    </row>
    <row r="49" spans="1:6" hidden="1" outlineLevel="1">
      <c r="A49" s="949"/>
      <c r="B49" s="938"/>
      <c r="C49" s="938"/>
      <c r="D49" s="938"/>
      <c r="E49" s="939"/>
      <c r="F49" s="1802"/>
    </row>
    <row r="50" spans="1:6" hidden="1" outlineLevel="1">
      <c r="A50" s="949"/>
      <c r="B50" s="938"/>
      <c r="C50" s="938"/>
      <c r="D50" s="938"/>
      <c r="E50" s="939"/>
      <c r="F50" s="1802"/>
    </row>
    <row r="51" spans="1:6" hidden="1" outlineLevel="1">
      <c r="A51" s="949"/>
      <c r="B51" s="938"/>
      <c r="C51" s="938"/>
      <c r="D51" s="938"/>
      <c r="E51" s="939"/>
      <c r="F51" s="1802"/>
    </row>
    <row r="52" spans="1:6" hidden="1" outlineLevel="1">
      <c r="A52" s="949"/>
      <c r="B52" s="938"/>
      <c r="C52" s="938"/>
      <c r="D52" s="938"/>
      <c r="E52" s="939"/>
      <c r="F52" s="1802"/>
    </row>
    <row r="53" spans="1:6" hidden="1" outlineLevel="1">
      <c r="A53" s="949"/>
      <c r="B53" s="938"/>
      <c r="C53" s="938"/>
      <c r="D53" s="938"/>
      <c r="E53" s="939"/>
      <c r="F53" s="1802"/>
    </row>
    <row r="54" spans="1:6" ht="15.75" hidden="1" outlineLevel="1" thickBot="1">
      <c r="A54" s="950"/>
      <c r="B54" s="948"/>
      <c r="C54" s="948"/>
      <c r="D54" s="948"/>
      <c r="E54" s="951"/>
      <c r="F54" s="1803"/>
    </row>
    <row r="55" spans="1:6" ht="15" customHeight="1" collapsed="1">
      <c r="A55" s="1836" t="s">
        <v>1062</v>
      </c>
      <c r="B55" s="1837"/>
      <c r="C55" s="1837"/>
      <c r="D55" s="1837"/>
      <c r="E55" s="1837"/>
      <c r="F55" s="1834" t="s">
        <v>991</v>
      </c>
    </row>
    <row r="56" spans="1:6" ht="15.75" thickBot="1">
      <c r="A56" s="952"/>
      <c r="B56" s="932"/>
      <c r="C56" s="932"/>
      <c r="D56" s="932"/>
      <c r="E56" s="933"/>
      <c r="F56" s="1835"/>
    </row>
    <row r="57" spans="1:6" hidden="1" outlineLevel="1">
      <c r="A57" s="934"/>
      <c r="B57" s="935"/>
      <c r="C57" s="935"/>
      <c r="D57" s="935"/>
      <c r="E57" s="936"/>
      <c r="F57" s="1783" t="s">
        <v>990</v>
      </c>
    </row>
    <row r="58" spans="1:6" hidden="1" outlineLevel="1">
      <c r="A58" s="937"/>
      <c r="B58" s="938"/>
      <c r="C58" s="938"/>
      <c r="D58" s="938"/>
      <c r="E58" s="939"/>
      <c r="F58" s="1783"/>
    </row>
    <row r="59" spans="1:6" hidden="1" outlineLevel="1">
      <c r="A59" s="937"/>
      <c r="B59" s="938"/>
      <c r="C59" s="938"/>
      <c r="D59" s="938"/>
      <c r="E59" s="939"/>
      <c r="F59" s="1783"/>
    </row>
    <row r="60" spans="1:6" hidden="1" outlineLevel="1">
      <c r="A60" s="937"/>
      <c r="B60" s="938"/>
      <c r="C60" s="938"/>
      <c r="D60" s="938"/>
      <c r="E60" s="939"/>
      <c r="F60" s="1783"/>
    </row>
    <row r="61" spans="1:6" hidden="1" outlineLevel="1">
      <c r="A61" s="937"/>
      <c r="B61" s="938"/>
      <c r="C61" s="938"/>
      <c r="D61" s="938"/>
      <c r="E61" s="939"/>
      <c r="F61" s="1783"/>
    </row>
    <row r="62" spans="1:6" hidden="1" outlineLevel="1">
      <c r="A62" s="937"/>
      <c r="B62" s="938"/>
      <c r="C62" s="938"/>
      <c r="D62" s="938"/>
      <c r="E62" s="939"/>
      <c r="F62" s="1783"/>
    </row>
    <row r="63" spans="1:6" hidden="1" outlineLevel="1">
      <c r="A63" s="937"/>
      <c r="B63" s="938"/>
      <c r="C63" s="938"/>
      <c r="D63" s="938"/>
      <c r="E63" s="939"/>
      <c r="F63" s="1783"/>
    </row>
    <row r="64" spans="1:6" hidden="1" outlineLevel="1">
      <c r="A64" s="937"/>
      <c r="B64" s="938"/>
      <c r="C64" s="938"/>
      <c r="D64" s="938"/>
      <c r="E64" s="939"/>
      <c r="F64" s="1783"/>
    </row>
    <row r="65" spans="1:6" hidden="1" outlineLevel="1">
      <c r="A65" s="937"/>
      <c r="B65" s="938"/>
      <c r="C65" s="938"/>
      <c r="D65" s="938"/>
      <c r="E65" s="939"/>
      <c r="F65" s="1783"/>
    </row>
    <row r="66" spans="1:6" ht="15.75" hidden="1" outlineLevel="1" thickBot="1">
      <c r="A66" s="940"/>
      <c r="B66" s="941"/>
      <c r="C66" s="941"/>
      <c r="D66" s="941"/>
      <c r="E66" s="942"/>
      <c r="F66" s="1829"/>
    </row>
    <row r="67" spans="1:6" ht="45" customHeight="1" collapsed="1">
      <c r="A67" s="1839" t="s">
        <v>902</v>
      </c>
      <c r="B67" s="1840"/>
      <c r="C67" s="1840"/>
      <c r="D67" s="1840"/>
      <c r="E67" s="1840"/>
      <c r="F67" s="1785" t="s">
        <v>992</v>
      </c>
    </row>
    <row r="68" spans="1:6">
      <c r="A68" s="1841" t="s">
        <v>899</v>
      </c>
      <c r="B68" s="1842"/>
      <c r="C68" s="1842"/>
      <c r="D68" s="1842" t="s">
        <v>900</v>
      </c>
      <c r="E68" s="1842"/>
      <c r="F68" s="1783"/>
    </row>
    <row r="69" spans="1:6">
      <c r="A69" s="1841"/>
      <c r="B69" s="1842"/>
      <c r="C69" s="1842"/>
      <c r="D69" s="1843"/>
      <c r="E69" s="1843"/>
      <c r="F69" s="1783"/>
    </row>
    <row r="70" spans="1:6">
      <c r="A70" s="1841"/>
      <c r="B70" s="1842"/>
      <c r="C70" s="1842"/>
      <c r="D70" s="1843"/>
      <c r="E70" s="1843"/>
      <c r="F70" s="1783"/>
    </row>
    <row r="71" spans="1:6">
      <c r="A71" s="1841"/>
      <c r="B71" s="1842"/>
      <c r="C71" s="1842"/>
      <c r="D71" s="1843"/>
      <c r="E71" s="1843"/>
      <c r="F71" s="1783"/>
    </row>
    <row r="72" spans="1:6">
      <c r="A72" s="1841"/>
      <c r="B72" s="1842"/>
      <c r="C72" s="1842"/>
      <c r="D72" s="1843"/>
      <c r="E72" s="1843"/>
      <c r="F72" s="1783"/>
    </row>
    <row r="73" spans="1:6" ht="15.75" thickBot="1">
      <c r="A73" s="1841"/>
      <c r="B73" s="1842"/>
      <c r="C73" s="1842"/>
      <c r="D73" s="1843"/>
      <c r="E73" s="1843"/>
      <c r="F73" s="1783"/>
    </row>
    <row r="74" spans="1:6" hidden="1" outlineLevel="1">
      <c r="A74" s="1841"/>
      <c r="B74" s="1842"/>
      <c r="C74" s="1842"/>
      <c r="D74" s="1842"/>
      <c r="E74" s="1842"/>
      <c r="F74" s="1783" t="s">
        <v>993</v>
      </c>
    </row>
    <row r="75" spans="1:6" hidden="1" outlineLevel="1">
      <c r="A75" s="1841"/>
      <c r="B75" s="1842"/>
      <c r="C75" s="1842"/>
      <c r="D75" s="1842"/>
      <c r="E75" s="1842"/>
      <c r="F75" s="1783"/>
    </row>
    <row r="76" spans="1:6" hidden="1" outlineLevel="1">
      <c r="A76" s="1841"/>
      <c r="B76" s="1842"/>
      <c r="C76" s="1842"/>
      <c r="D76" s="1842"/>
      <c r="E76" s="1842"/>
      <c r="F76" s="1783"/>
    </row>
    <row r="77" spans="1:6" hidden="1" outlineLevel="1">
      <c r="A77" s="1841"/>
      <c r="B77" s="1842"/>
      <c r="C77" s="1842"/>
      <c r="D77" s="1842"/>
      <c r="E77" s="1842"/>
      <c r="F77" s="1783"/>
    </row>
    <row r="78" spans="1:6" hidden="1" outlineLevel="1">
      <c r="A78" s="1841"/>
      <c r="B78" s="1842"/>
      <c r="C78" s="1842"/>
      <c r="D78" s="1842"/>
      <c r="E78" s="1842"/>
      <c r="F78" s="1783"/>
    </row>
    <row r="79" spans="1:6" hidden="1" outlineLevel="1">
      <c r="A79" s="1841"/>
      <c r="B79" s="1842"/>
      <c r="C79" s="1842"/>
      <c r="D79" s="1842"/>
      <c r="E79" s="1842"/>
      <c r="F79" s="1783"/>
    </row>
    <row r="80" spans="1:6" hidden="1" outlineLevel="1">
      <c r="A80" s="1841"/>
      <c r="B80" s="1842"/>
      <c r="C80" s="1842"/>
      <c r="D80" s="1842"/>
      <c r="E80" s="1842"/>
      <c r="F80" s="1783"/>
    </row>
    <row r="81" spans="1:6" hidden="1" outlineLevel="1">
      <c r="A81" s="1841"/>
      <c r="B81" s="1842"/>
      <c r="C81" s="1842"/>
      <c r="D81" s="1842"/>
      <c r="E81" s="1842"/>
      <c r="F81" s="1783"/>
    </row>
    <row r="82" spans="1:6" hidden="1" outlineLevel="1">
      <c r="A82" s="1841"/>
      <c r="B82" s="1842"/>
      <c r="C82" s="1842"/>
      <c r="D82" s="1842"/>
      <c r="E82" s="1842"/>
      <c r="F82" s="1783"/>
    </row>
    <row r="83" spans="1:6" ht="15.75" hidden="1" outlineLevel="1" thickBot="1">
      <c r="A83" s="1847"/>
      <c r="B83" s="1848"/>
      <c r="C83" s="1848"/>
      <c r="D83" s="1848"/>
      <c r="E83" s="1848"/>
      <c r="F83" s="1784"/>
    </row>
    <row r="84" spans="1:6" ht="45" customHeight="1" collapsed="1">
      <c r="A84" s="1839" t="s">
        <v>901</v>
      </c>
      <c r="B84" s="1840"/>
      <c r="C84" s="1840"/>
      <c r="D84" s="1840"/>
      <c r="E84" s="1840"/>
      <c r="F84" s="1785" t="s">
        <v>994</v>
      </c>
    </row>
    <row r="85" spans="1:6">
      <c r="A85" s="1841" t="s">
        <v>899</v>
      </c>
      <c r="B85" s="1842"/>
      <c r="C85" s="1842"/>
      <c r="D85" s="1842" t="s">
        <v>900</v>
      </c>
      <c r="E85" s="1842"/>
      <c r="F85" s="1783"/>
    </row>
    <row r="86" spans="1:6">
      <c r="A86" s="1844"/>
      <c r="B86" s="1845"/>
      <c r="C86" s="1846"/>
      <c r="D86" s="1842" t="s">
        <v>1129</v>
      </c>
      <c r="E86" s="1842"/>
      <c r="F86" s="1783"/>
    </row>
    <row r="87" spans="1:6" hidden="1" outlineLevel="1">
      <c r="A87" s="1814"/>
      <c r="B87" s="1787"/>
      <c r="C87" s="1787"/>
      <c r="D87" s="1787"/>
      <c r="E87" s="1787"/>
      <c r="F87" s="1783"/>
    </row>
    <row r="88" spans="1:6" hidden="1" outlineLevel="1">
      <c r="A88" s="1814"/>
      <c r="B88" s="1787"/>
      <c r="C88" s="1787"/>
      <c r="D88" s="1787"/>
      <c r="E88" s="1787"/>
      <c r="F88" s="1783"/>
    </row>
    <row r="89" spans="1:6" hidden="1" outlineLevel="1">
      <c r="A89" s="1814"/>
      <c r="B89" s="1787"/>
      <c r="C89" s="1787"/>
      <c r="D89" s="1787"/>
      <c r="E89" s="1787"/>
      <c r="F89" s="1783"/>
    </row>
    <row r="90" spans="1:6" ht="15.75" hidden="1" outlineLevel="1" thickBot="1">
      <c r="A90" s="1849"/>
      <c r="B90" s="1850"/>
      <c r="C90" s="1850"/>
      <c r="D90" s="1850"/>
      <c r="E90" s="1850"/>
      <c r="F90" s="1784"/>
    </row>
    <row r="91" spans="1:6" hidden="1" outlineLevel="1">
      <c r="A91" s="1851"/>
      <c r="B91" s="1852"/>
      <c r="C91" s="1852"/>
      <c r="D91" s="1852"/>
      <c r="E91" s="1852"/>
      <c r="F91" s="1804" t="s">
        <v>994</v>
      </c>
    </row>
    <row r="92" spans="1:6" hidden="1" outlineLevel="1">
      <c r="A92" s="1814"/>
      <c r="B92" s="1787"/>
      <c r="C92" s="1787"/>
      <c r="D92" s="1787"/>
      <c r="E92" s="1787"/>
      <c r="F92" s="1783"/>
    </row>
    <row r="93" spans="1:6" hidden="1" outlineLevel="1">
      <c r="A93" s="1814"/>
      <c r="B93" s="1787"/>
      <c r="C93" s="1787"/>
      <c r="D93" s="1787"/>
      <c r="E93" s="1787"/>
      <c r="F93" s="1783"/>
    </row>
    <row r="94" spans="1:6" hidden="1" outlineLevel="1">
      <c r="A94" s="1814"/>
      <c r="B94" s="1787"/>
      <c r="C94" s="1787"/>
      <c r="D94" s="1787"/>
      <c r="E94" s="1787"/>
      <c r="F94" s="1783"/>
    </row>
    <row r="95" spans="1:6" hidden="1" outlineLevel="1">
      <c r="A95" s="1814"/>
      <c r="B95" s="1787"/>
      <c r="C95" s="1787"/>
      <c r="D95" s="1787"/>
      <c r="E95" s="1787"/>
      <c r="F95" s="1783"/>
    </row>
    <row r="96" spans="1:6" hidden="1" outlineLevel="1">
      <c r="A96" s="1814"/>
      <c r="B96" s="1787"/>
      <c r="C96" s="1787"/>
      <c r="D96" s="1787"/>
      <c r="E96" s="1787"/>
      <c r="F96" s="1783"/>
    </row>
    <row r="97" spans="1:6" hidden="1" outlineLevel="1">
      <c r="A97" s="1814"/>
      <c r="B97" s="1787"/>
      <c r="C97" s="1787"/>
      <c r="D97" s="1787"/>
      <c r="E97" s="1787"/>
      <c r="F97" s="1783"/>
    </row>
    <row r="98" spans="1:6" hidden="1" outlineLevel="1">
      <c r="A98" s="1814"/>
      <c r="B98" s="1787"/>
      <c r="C98" s="1787"/>
      <c r="D98" s="1787"/>
      <c r="E98" s="1787"/>
      <c r="F98" s="1783"/>
    </row>
    <row r="99" spans="1:6" hidden="1" outlineLevel="1">
      <c r="A99" s="1814"/>
      <c r="B99" s="1787"/>
      <c r="C99" s="1787"/>
      <c r="D99" s="1787"/>
      <c r="E99" s="1787"/>
      <c r="F99" s="1783"/>
    </row>
    <row r="100" spans="1:6" ht="15.75" hidden="1" outlineLevel="1" thickBot="1">
      <c r="A100" s="1849"/>
      <c r="B100" s="1850"/>
      <c r="C100" s="1850"/>
      <c r="D100" s="1850"/>
      <c r="E100" s="1850"/>
      <c r="F100" s="1784"/>
    </row>
    <row r="101" spans="1:6" collapsed="1">
      <c r="A101" s="170"/>
      <c r="B101" s="170"/>
      <c r="C101" s="170"/>
      <c r="D101" s="170"/>
      <c r="E101" s="170"/>
    </row>
    <row r="102" spans="1:6">
      <c r="A102" s="170"/>
      <c r="B102" s="170"/>
      <c r="C102" s="170"/>
      <c r="D102" s="170"/>
      <c r="E102" s="170"/>
    </row>
    <row r="103" spans="1:6">
      <c r="A103" s="170"/>
      <c r="B103" s="170"/>
      <c r="C103" s="170"/>
      <c r="D103" s="170"/>
      <c r="E103" s="170"/>
    </row>
    <row r="104" spans="1:6">
      <c r="A104" s="170"/>
      <c r="B104" s="170"/>
      <c r="C104" s="170"/>
      <c r="D104" s="170"/>
      <c r="E104" s="170"/>
    </row>
    <row r="105" spans="1:6">
      <c r="A105" s="170"/>
      <c r="B105" s="170"/>
      <c r="C105" s="170"/>
      <c r="D105" s="170"/>
      <c r="E105" s="170"/>
    </row>
    <row r="106" spans="1:6">
      <c r="A106" s="170"/>
      <c r="B106" s="170"/>
      <c r="C106" s="170"/>
      <c r="D106" s="170"/>
      <c r="E106" s="170"/>
    </row>
    <row r="107" spans="1:6">
      <c r="A107" s="170"/>
      <c r="B107" s="170"/>
      <c r="C107" s="170"/>
      <c r="D107" s="170"/>
      <c r="E107" s="170"/>
    </row>
    <row r="108" spans="1:6">
      <c r="A108" s="170"/>
      <c r="B108" s="170"/>
      <c r="C108" s="170"/>
      <c r="D108" s="170"/>
      <c r="E108" s="170"/>
    </row>
    <row r="109" spans="1:6">
      <c r="A109" s="170"/>
      <c r="B109" s="170"/>
      <c r="C109" s="170"/>
      <c r="D109" s="170"/>
      <c r="E109" s="170"/>
    </row>
    <row r="110" spans="1:6">
      <c r="A110" s="170"/>
      <c r="B110" s="170"/>
      <c r="C110" s="170"/>
      <c r="D110" s="170"/>
      <c r="E110" s="170"/>
    </row>
    <row r="111" spans="1:6">
      <c r="A111" s="170"/>
      <c r="B111" s="170"/>
      <c r="C111" s="170"/>
      <c r="D111" s="170"/>
      <c r="E111" s="170"/>
    </row>
    <row r="112" spans="1:6">
      <c r="A112" s="170"/>
      <c r="B112" s="170"/>
      <c r="C112" s="170"/>
      <c r="D112" s="170"/>
      <c r="E112" s="170"/>
    </row>
    <row r="113" spans="1:5">
      <c r="A113" s="170"/>
      <c r="B113" s="170"/>
      <c r="C113" s="170"/>
      <c r="D113" s="170"/>
      <c r="E113" s="170"/>
    </row>
    <row r="114" spans="1:5">
      <c r="A114" s="170"/>
      <c r="B114" s="170"/>
      <c r="C114" s="170"/>
      <c r="D114" s="170"/>
      <c r="E114" s="170"/>
    </row>
    <row r="115" spans="1:5">
      <c r="A115" s="170"/>
      <c r="B115" s="170"/>
      <c r="C115" s="170"/>
      <c r="D115" s="170"/>
      <c r="E115" s="170"/>
    </row>
    <row r="116" spans="1:5">
      <c r="A116" s="170"/>
      <c r="B116" s="170"/>
      <c r="C116" s="170"/>
      <c r="D116" s="170"/>
      <c r="E116" s="170"/>
    </row>
    <row r="117" spans="1:5">
      <c r="A117" s="170"/>
      <c r="B117" s="170"/>
      <c r="C117" s="170"/>
      <c r="D117" s="170"/>
      <c r="E117" s="170"/>
    </row>
    <row r="118" spans="1:5">
      <c r="A118" s="170"/>
      <c r="B118" s="170"/>
      <c r="C118" s="170"/>
      <c r="D118" s="170"/>
      <c r="E118" s="170"/>
    </row>
    <row r="119" spans="1:5">
      <c r="A119" s="170"/>
      <c r="B119" s="170"/>
      <c r="C119" s="170"/>
      <c r="D119" s="170"/>
      <c r="E119" s="170"/>
    </row>
    <row r="120" spans="1:5">
      <c r="A120" s="170"/>
      <c r="B120" s="170"/>
      <c r="C120" s="170"/>
      <c r="D120" s="170"/>
      <c r="E120" s="170"/>
    </row>
    <row r="121" spans="1:5">
      <c r="A121" s="170"/>
      <c r="B121" s="170"/>
      <c r="C121" s="170"/>
      <c r="D121" s="170"/>
      <c r="E121" s="170"/>
    </row>
    <row r="122" spans="1:5">
      <c r="A122" s="170"/>
      <c r="B122" s="170"/>
      <c r="C122" s="170"/>
      <c r="D122" s="170"/>
      <c r="E122" s="170"/>
    </row>
    <row r="123" spans="1:5">
      <c r="A123" s="170"/>
      <c r="B123" s="170"/>
      <c r="C123" s="170"/>
      <c r="D123" s="170"/>
      <c r="E123" s="170"/>
    </row>
    <row r="124" spans="1:5">
      <c r="A124" s="170"/>
      <c r="B124" s="170"/>
      <c r="C124" s="170"/>
      <c r="D124" s="170"/>
      <c r="E124" s="170"/>
    </row>
    <row r="125" spans="1:5">
      <c r="A125" s="170"/>
      <c r="B125" s="170"/>
      <c r="C125" s="170"/>
      <c r="D125" s="170"/>
      <c r="E125" s="170"/>
    </row>
    <row r="126" spans="1:5">
      <c r="A126" s="170"/>
      <c r="B126" s="170"/>
      <c r="C126" s="170"/>
      <c r="D126" s="170"/>
      <c r="E126" s="170"/>
    </row>
    <row r="127" spans="1:5">
      <c r="A127" s="170"/>
      <c r="B127" s="170"/>
      <c r="C127" s="170"/>
      <c r="D127" s="170"/>
      <c r="E127" s="170"/>
    </row>
    <row r="128" spans="1:5">
      <c r="A128" s="170"/>
      <c r="B128" s="170"/>
      <c r="C128" s="170"/>
      <c r="D128" s="170"/>
      <c r="E128" s="170"/>
    </row>
    <row r="129" spans="1:5">
      <c r="A129" s="170"/>
      <c r="B129" s="170"/>
      <c r="C129" s="170"/>
      <c r="D129" s="170"/>
      <c r="E129" s="170"/>
    </row>
    <row r="130" spans="1:5">
      <c r="A130" s="170"/>
      <c r="B130" s="170"/>
      <c r="C130" s="170"/>
      <c r="D130" s="170"/>
      <c r="E130" s="170"/>
    </row>
    <row r="131" spans="1:5">
      <c r="A131" s="170"/>
      <c r="B131" s="170"/>
      <c r="C131" s="170"/>
      <c r="D131" s="170"/>
      <c r="E131" s="170"/>
    </row>
    <row r="132" spans="1:5">
      <c r="A132" s="170"/>
      <c r="B132" s="170"/>
      <c r="C132" s="170"/>
      <c r="D132" s="170"/>
      <c r="E132" s="170"/>
    </row>
    <row r="133" spans="1:5">
      <c r="A133" s="170"/>
      <c r="B133" s="170"/>
      <c r="C133" s="170"/>
      <c r="D133" s="170"/>
      <c r="E133" s="170"/>
    </row>
    <row r="134" spans="1:5">
      <c r="A134" s="170"/>
      <c r="B134" s="170"/>
      <c r="C134" s="170"/>
      <c r="D134" s="170"/>
      <c r="E134" s="170"/>
    </row>
    <row r="135" spans="1:5">
      <c r="A135" s="170"/>
      <c r="B135" s="170"/>
      <c r="C135" s="170"/>
      <c r="D135" s="170"/>
      <c r="E135" s="170"/>
    </row>
    <row r="136" spans="1:5">
      <c r="A136" s="170"/>
      <c r="B136" s="170"/>
      <c r="C136" s="170"/>
      <c r="D136" s="170"/>
      <c r="E136" s="170"/>
    </row>
    <row r="137" spans="1:5">
      <c r="A137" s="170"/>
      <c r="B137" s="170"/>
      <c r="C137" s="170"/>
      <c r="D137" s="170"/>
      <c r="E137" s="170"/>
    </row>
    <row r="138" spans="1:5">
      <c r="A138" s="170"/>
      <c r="B138" s="170"/>
      <c r="C138" s="170"/>
      <c r="D138" s="170"/>
      <c r="E138" s="170"/>
    </row>
    <row r="139" spans="1:5">
      <c r="A139" s="170"/>
      <c r="B139" s="170"/>
      <c r="C139" s="170"/>
      <c r="D139" s="170"/>
      <c r="E139" s="170"/>
    </row>
    <row r="140" spans="1:5">
      <c r="A140" s="170"/>
      <c r="B140" s="170"/>
      <c r="C140" s="170"/>
      <c r="D140" s="170"/>
      <c r="E140" s="170"/>
    </row>
    <row r="141" spans="1:5">
      <c r="A141" s="170"/>
      <c r="B141" s="170"/>
      <c r="C141" s="170"/>
      <c r="D141" s="170"/>
      <c r="E141" s="170"/>
    </row>
    <row r="142" spans="1:5">
      <c r="A142" s="170"/>
      <c r="B142" s="170"/>
      <c r="C142" s="170"/>
      <c r="D142" s="170"/>
      <c r="E142" s="170"/>
    </row>
    <row r="143" spans="1:5">
      <c r="A143" s="170"/>
      <c r="B143" s="170"/>
      <c r="C143" s="170"/>
      <c r="D143" s="170"/>
      <c r="E143" s="170"/>
    </row>
    <row r="144" spans="1:5">
      <c r="A144" s="170"/>
      <c r="B144" s="170"/>
      <c r="C144" s="170"/>
      <c r="D144" s="170"/>
      <c r="E144" s="170"/>
    </row>
    <row r="145" spans="1:5">
      <c r="A145" s="170"/>
      <c r="B145" s="170"/>
      <c r="C145" s="170"/>
      <c r="D145" s="170"/>
      <c r="E145" s="170"/>
    </row>
    <row r="146" spans="1:5">
      <c r="A146" s="170"/>
      <c r="B146" s="170"/>
      <c r="C146" s="170"/>
      <c r="D146" s="170"/>
      <c r="E146" s="170"/>
    </row>
    <row r="147" spans="1:5">
      <c r="A147" s="170"/>
      <c r="B147" s="170"/>
      <c r="C147" s="170"/>
      <c r="D147" s="170"/>
      <c r="E147" s="170"/>
    </row>
    <row r="148" spans="1:5">
      <c r="A148" s="170"/>
      <c r="B148" s="170"/>
      <c r="C148" s="170"/>
      <c r="D148" s="170"/>
      <c r="E148" s="170"/>
    </row>
    <row r="149" spans="1:5">
      <c r="A149" s="170"/>
      <c r="B149" s="170"/>
      <c r="C149" s="170"/>
      <c r="D149" s="170"/>
      <c r="E149" s="170"/>
    </row>
    <row r="150" spans="1:5">
      <c r="A150" s="170"/>
      <c r="B150" s="170"/>
      <c r="C150" s="170"/>
      <c r="D150" s="170"/>
      <c r="E150" s="170"/>
    </row>
    <row r="151" spans="1:5">
      <c r="A151" s="170"/>
      <c r="B151" s="170"/>
      <c r="C151" s="170"/>
      <c r="D151" s="170"/>
      <c r="E151" s="170"/>
    </row>
    <row r="152" spans="1:5">
      <c r="A152" s="170"/>
      <c r="B152" s="170"/>
      <c r="C152" s="170"/>
      <c r="D152" s="170"/>
      <c r="E152" s="170"/>
    </row>
    <row r="153" spans="1:5">
      <c r="A153" s="170"/>
      <c r="B153" s="170"/>
      <c r="C153" s="170"/>
      <c r="D153" s="170"/>
      <c r="E153" s="170"/>
    </row>
    <row r="154" spans="1:5">
      <c r="A154" s="170"/>
      <c r="B154" s="170"/>
      <c r="C154" s="170"/>
      <c r="D154" s="170"/>
      <c r="E154" s="170"/>
    </row>
    <row r="155" spans="1:5">
      <c r="A155" s="170"/>
      <c r="B155" s="170"/>
      <c r="C155" s="170"/>
      <c r="D155" s="170"/>
      <c r="E155" s="170"/>
    </row>
    <row r="156" spans="1:5">
      <c r="A156" s="170"/>
      <c r="B156" s="170"/>
      <c r="C156" s="170"/>
      <c r="D156" s="170"/>
      <c r="E156" s="170"/>
    </row>
    <row r="157" spans="1:5">
      <c r="A157" s="170"/>
      <c r="B157" s="170"/>
      <c r="C157" s="170"/>
      <c r="D157" s="170"/>
      <c r="E157" s="170"/>
    </row>
    <row r="158" spans="1:5">
      <c r="A158" s="170"/>
      <c r="B158" s="170"/>
      <c r="C158" s="170"/>
      <c r="D158" s="170"/>
      <c r="E158" s="170"/>
    </row>
    <row r="159" spans="1:5">
      <c r="A159" s="170"/>
      <c r="B159" s="170"/>
      <c r="C159" s="170"/>
      <c r="D159" s="170"/>
      <c r="E159" s="170"/>
    </row>
    <row r="160" spans="1:5">
      <c r="A160" s="170"/>
      <c r="B160" s="170"/>
      <c r="C160" s="170"/>
      <c r="D160" s="170"/>
      <c r="E160" s="170"/>
    </row>
    <row r="161" spans="1:5">
      <c r="A161" s="170"/>
      <c r="B161" s="170"/>
      <c r="C161" s="170"/>
      <c r="D161" s="170"/>
      <c r="E161" s="170"/>
    </row>
    <row r="162" spans="1:5">
      <c r="A162" s="170"/>
      <c r="B162" s="170"/>
      <c r="C162" s="170"/>
      <c r="D162" s="170"/>
      <c r="E162" s="170"/>
    </row>
    <row r="163" spans="1:5">
      <c r="A163" s="170"/>
      <c r="B163" s="170"/>
      <c r="C163" s="170"/>
      <c r="D163" s="170"/>
      <c r="E163" s="170"/>
    </row>
    <row r="164" spans="1:5">
      <c r="A164" s="170"/>
      <c r="B164" s="170"/>
      <c r="C164" s="170"/>
      <c r="D164" s="170"/>
      <c r="E164" s="170"/>
    </row>
    <row r="165" spans="1:5">
      <c r="A165" s="170"/>
      <c r="B165" s="170"/>
      <c r="C165" s="170"/>
      <c r="D165" s="170"/>
      <c r="E165" s="170"/>
    </row>
    <row r="166" spans="1:5">
      <c r="A166" s="170"/>
      <c r="B166" s="170"/>
      <c r="C166" s="170"/>
      <c r="D166" s="170"/>
      <c r="E166" s="170"/>
    </row>
    <row r="167" spans="1:5">
      <c r="A167" s="170"/>
      <c r="B167" s="170"/>
      <c r="C167" s="170"/>
      <c r="D167" s="170"/>
      <c r="E167" s="170"/>
    </row>
    <row r="168" spans="1:5">
      <c r="A168" s="170"/>
      <c r="B168" s="170"/>
      <c r="C168" s="170"/>
      <c r="D168" s="170"/>
      <c r="E168" s="170"/>
    </row>
    <row r="169" spans="1:5">
      <c r="A169" s="170"/>
      <c r="B169" s="170"/>
      <c r="C169" s="170"/>
      <c r="D169" s="170"/>
      <c r="E169" s="170"/>
    </row>
    <row r="170" spans="1:5">
      <c r="A170" s="170"/>
      <c r="B170" s="170"/>
      <c r="C170" s="170"/>
      <c r="D170" s="170"/>
      <c r="E170" s="170"/>
    </row>
    <row r="171" spans="1:5">
      <c r="A171" s="170"/>
      <c r="B171" s="170"/>
      <c r="C171" s="170"/>
      <c r="D171" s="170"/>
      <c r="E171" s="170"/>
    </row>
    <row r="172" spans="1:5">
      <c r="A172" s="170"/>
      <c r="B172" s="170"/>
      <c r="C172" s="170"/>
      <c r="D172" s="170"/>
      <c r="E172" s="170"/>
    </row>
    <row r="173" spans="1:5">
      <c r="A173" s="170"/>
      <c r="B173" s="170"/>
      <c r="C173" s="170"/>
      <c r="D173" s="170"/>
      <c r="E173" s="170"/>
    </row>
    <row r="174" spans="1:5">
      <c r="A174" s="170"/>
      <c r="B174" s="170"/>
      <c r="C174" s="170"/>
      <c r="D174" s="170"/>
      <c r="E174" s="170"/>
    </row>
    <row r="175" spans="1:5">
      <c r="A175" s="170"/>
      <c r="B175" s="170"/>
      <c r="C175" s="170"/>
      <c r="D175" s="170"/>
      <c r="E175" s="170"/>
    </row>
    <row r="176" spans="1:5">
      <c r="A176" s="170"/>
      <c r="B176" s="170"/>
      <c r="C176" s="170"/>
      <c r="D176" s="170"/>
      <c r="E176" s="170"/>
    </row>
    <row r="177" spans="1:5">
      <c r="A177" s="170"/>
      <c r="B177" s="170"/>
      <c r="C177" s="170"/>
      <c r="D177" s="170"/>
      <c r="E177" s="170"/>
    </row>
    <row r="178" spans="1:5">
      <c r="A178" s="170"/>
      <c r="B178" s="170"/>
      <c r="C178" s="170"/>
      <c r="D178" s="170"/>
      <c r="E178" s="170"/>
    </row>
    <row r="179" spans="1:5">
      <c r="A179" s="170"/>
      <c r="B179" s="170"/>
      <c r="C179" s="170"/>
      <c r="D179" s="170"/>
      <c r="E179" s="170"/>
    </row>
    <row r="180" spans="1:5">
      <c r="A180" s="170"/>
      <c r="B180" s="170"/>
      <c r="C180" s="170"/>
      <c r="D180" s="170"/>
      <c r="E180" s="170"/>
    </row>
    <row r="181" spans="1:5">
      <c r="A181" s="170"/>
      <c r="B181" s="170"/>
      <c r="C181" s="170"/>
      <c r="D181" s="170"/>
      <c r="E181" s="170"/>
    </row>
    <row r="182" spans="1:5">
      <c r="A182" s="170"/>
      <c r="B182" s="170"/>
      <c r="C182" s="170"/>
      <c r="D182" s="170"/>
      <c r="E182" s="170"/>
    </row>
    <row r="183" spans="1:5">
      <c r="A183" s="170"/>
      <c r="B183" s="170"/>
      <c r="C183" s="170"/>
      <c r="D183" s="170"/>
      <c r="E183" s="170"/>
    </row>
    <row r="184" spans="1:5">
      <c r="A184" s="170"/>
      <c r="B184" s="170"/>
      <c r="C184" s="170"/>
      <c r="D184" s="170"/>
      <c r="E184" s="170"/>
    </row>
    <row r="185" spans="1:5">
      <c r="A185" s="170"/>
      <c r="B185" s="170"/>
      <c r="C185" s="170"/>
      <c r="D185" s="170"/>
      <c r="E185" s="170"/>
    </row>
    <row r="186" spans="1:5">
      <c r="A186" s="170"/>
      <c r="B186" s="170"/>
      <c r="C186" s="170"/>
      <c r="D186" s="170"/>
      <c r="E186" s="170"/>
    </row>
    <row r="187" spans="1:5">
      <c r="A187" s="170"/>
      <c r="B187" s="170"/>
      <c r="C187" s="170"/>
      <c r="D187" s="170"/>
      <c r="E187" s="170"/>
    </row>
    <row r="188" spans="1:5">
      <c r="A188" s="170"/>
      <c r="B188" s="170"/>
      <c r="C188" s="170"/>
      <c r="D188" s="170"/>
      <c r="E188" s="170"/>
    </row>
    <row r="189" spans="1:5">
      <c r="A189" s="170"/>
      <c r="B189" s="170"/>
      <c r="C189" s="170"/>
      <c r="D189" s="170"/>
      <c r="E189" s="170"/>
    </row>
    <row r="190" spans="1:5">
      <c r="A190" s="170"/>
      <c r="B190" s="170"/>
      <c r="C190" s="170"/>
      <c r="D190" s="170"/>
      <c r="E190" s="170"/>
    </row>
    <row r="191" spans="1:5">
      <c r="A191" s="170"/>
      <c r="B191" s="170"/>
      <c r="C191" s="170"/>
      <c r="D191" s="170"/>
      <c r="E191" s="170"/>
    </row>
    <row r="192" spans="1:5">
      <c r="A192" s="170"/>
      <c r="B192" s="170"/>
      <c r="C192" s="170"/>
      <c r="D192" s="170"/>
      <c r="E192" s="170"/>
    </row>
    <row r="193" spans="1:5">
      <c r="A193" s="170"/>
      <c r="B193" s="170"/>
      <c r="C193" s="170"/>
      <c r="D193" s="170"/>
      <c r="E193" s="170"/>
    </row>
    <row r="194" spans="1:5">
      <c r="A194" s="170"/>
      <c r="B194" s="170"/>
      <c r="C194" s="170"/>
      <c r="D194" s="170"/>
      <c r="E194" s="170"/>
    </row>
    <row r="195" spans="1:5">
      <c r="A195" s="170"/>
      <c r="B195" s="170"/>
      <c r="C195" s="170"/>
      <c r="D195" s="170"/>
      <c r="E195" s="170"/>
    </row>
    <row r="196" spans="1:5">
      <c r="A196" s="170"/>
      <c r="B196" s="170"/>
      <c r="C196" s="170"/>
      <c r="D196" s="170"/>
      <c r="E196" s="170"/>
    </row>
    <row r="197" spans="1:5">
      <c r="A197" s="170"/>
      <c r="B197" s="170"/>
      <c r="C197" s="170"/>
      <c r="D197" s="170"/>
      <c r="E197" s="170"/>
    </row>
    <row r="198" spans="1:5">
      <c r="A198" s="170"/>
      <c r="B198" s="170"/>
      <c r="C198" s="170"/>
      <c r="D198" s="170"/>
      <c r="E198" s="170"/>
    </row>
    <row r="199" spans="1:5">
      <c r="A199" s="170"/>
      <c r="B199" s="170"/>
      <c r="C199" s="170"/>
      <c r="D199" s="170"/>
      <c r="E199" s="170"/>
    </row>
    <row r="200" spans="1:5">
      <c r="A200" s="170"/>
      <c r="B200" s="170"/>
      <c r="C200" s="170"/>
      <c r="D200" s="170"/>
      <c r="E200" s="170"/>
    </row>
    <row r="201" spans="1:5">
      <c r="A201" s="170"/>
      <c r="B201" s="170"/>
      <c r="C201" s="170"/>
      <c r="D201" s="170"/>
      <c r="E201" s="170"/>
    </row>
    <row r="202" spans="1:5">
      <c r="A202" s="170"/>
      <c r="B202" s="170"/>
      <c r="C202" s="170"/>
      <c r="D202" s="170"/>
      <c r="E202" s="170"/>
    </row>
    <row r="203" spans="1:5">
      <c r="A203" s="170"/>
      <c r="B203" s="170"/>
      <c r="C203" s="170"/>
      <c r="D203" s="170"/>
      <c r="E203" s="170"/>
    </row>
    <row r="204" spans="1:5">
      <c r="A204" s="170"/>
      <c r="B204" s="170"/>
      <c r="C204" s="170"/>
      <c r="D204" s="170"/>
      <c r="E204" s="170"/>
    </row>
    <row r="205" spans="1:5">
      <c r="A205" s="170"/>
      <c r="B205" s="170"/>
      <c r="C205" s="170"/>
      <c r="D205" s="170"/>
      <c r="E205" s="170"/>
    </row>
    <row r="206" spans="1:5">
      <c r="A206" s="170"/>
      <c r="B206" s="170"/>
      <c r="C206" s="170"/>
      <c r="D206" s="170"/>
      <c r="E206" s="170"/>
    </row>
    <row r="207" spans="1:5">
      <c r="A207" s="170"/>
      <c r="B207" s="170"/>
      <c r="C207" s="170"/>
      <c r="D207" s="170"/>
      <c r="E207" s="170"/>
    </row>
    <row r="208" spans="1:5">
      <c r="A208" s="170"/>
      <c r="B208" s="170"/>
      <c r="C208" s="170"/>
      <c r="D208" s="170"/>
      <c r="E208" s="170"/>
    </row>
    <row r="209" spans="1:5">
      <c r="A209" s="170"/>
      <c r="B209" s="170"/>
      <c r="C209" s="170"/>
      <c r="D209" s="170"/>
      <c r="E209" s="170"/>
    </row>
    <row r="210" spans="1:5">
      <c r="A210" s="170"/>
      <c r="B210" s="170"/>
      <c r="C210" s="170"/>
      <c r="D210" s="170"/>
      <c r="E210" s="170"/>
    </row>
    <row r="211" spans="1:5">
      <c r="A211" s="170"/>
      <c r="B211" s="170"/>
      <c r="C211" s="170"/>
      <c r="D211" s="170"/>
      <c r="E211" s="170"/>
    </row>
    <row r="212" spans="1:5">
      <c r="A212" s="170"/>
      <c r="B212" s="170"/>
      <c r="C212" s="170"/>
      <c r="D212" s="170"/>
      <c r="E212" s="170"/>
    </row>
    <row r="213" spans="1:5">
      <c r="A213" s="170"/>
      <c r="B213" s="170"/>
      <c r="C213" s="170"/>
      <c r="D213" s="170"/>
      <c r="E213" s="170"/>
    </row>
    <row r="214" spans="1:5">
      <c r="A214" s="170"/>
      <c r="B214" s="170"/>
      <c r="C214" s="170"/>
      <c r="D214" s="170"/>
      <c r="E214" s="170"/>
    </row>
    <row r="215" spans="1:5">
      <c r="A215" s="170"/>
      <c r="B215" s="170"/>
      <c r="C215" s="170"/>
      <c r="D215" s="170"/>
      <c r="E215" s="170"/>
    </row>
    <row r="216" spans="1:5">
      <c r="A216" s="170"/>
      <c r="B216" s="170"/>
      <c r="C216" s="170"/>
      <c r="D216" s="170"/>
      <c r="E216" s="170"/>
    </row>
    <row r="217" spans="1:5">
      <c r="A217" s="170"/>
      <c r="B217" s="170"/>
      <c r="C217" s="170"/>
      <c r="D217" s="170"/>
      <c r="E217" s="170"/>
    </row>
    <row r="218" spans="1:5">
      <c r="A218" s="170"/>
      <c r="B218" s="170"/>
      <c r="C218" s="170"/>
      <c r="D218" s="170"/>
      <c r="E218" s="170"/>
    </row>
    <row r="219" spans="1:5">
      <c r="A219" s="170"/>
      <c r="B219" s="170"/>
      <c r="C219" s="170"/>
      <c r="D219" s="170"/>
      <c r="E219" s="170"/>
    </row>
    <row r="220" spans="1:5">
      <c r="A220" s="170"/>
      <c r="B220" s="170"/>
      <c r="C220" s="170"/>
      <c r="D220" s="170"/>
      <c r="E220" s="170"/>
    </row>
    <row r="221" spans="1:5">
      <c r="A221" s="170"/>
      <c r="B221" s="170"/>
      <c r="C221" s="170"/>
      <c r="D221" s="170"/>
      <c r="E221" s="170"/>
    </row>
    <row r="222" spans="1:5">
      <c r="A222" s="170"/>
      <c r="B222" s="170"/>
      <c r="C222" s="170"/>
      <c r="D222" s="170"/>
      <c r="E222" s="170"/>
    </row>
    <row r="223" spans="1:5">
      <c r="A223" s="170"/>
      <c r="B223" s="170"/>
      <c r="C223" s="170"/>
      <c r="D223" s="170"/>
      <c r="E223" s="170"/>
    </row>
    <row r="224" spans="1:5">
      <c r="A224" s="170"/>
      <c r="B224" s="170"/>
      <c r="C224" s="170"/>
      <c r="D224" s="170"/>
      <c r="E224" s="170"/>
    </row>
    <row r="225" spans="1:5">
      <c r="A225" s="170"/>
      <c r="B225" s="170"/>
      <c r="C225" s="170"/>
      <c r="D225" s="170"/>
      <c r="E225" s="170"/>
    </row>
    <row r="226" spans="1:5">
      <c r="A226" s="170"/>
      <c r="B226" s="170"/>
      <c r="C226" s="170"/>
      <c r="D226" s="170"/>
      <c r="E226" s="170"/>
    </row>
    <row r="227" spans="1:5">
      <c r="A227" s="170"/>
      <c r="B227" s="170"/>
      <c r="C227" s="170"/>
      <c r="D227" s="170"/>
      <c r="E227" s="170"/>
    </row>
    <row r="228" spans="1:5">
      <c r="A228" s="170"/>
      <c r="B228" s="170"/>
      <c r="C228" s="170"/>
      <c r="D228" s="170"/>
      <c r="E228" s="170"/>
    </row>
    <row r="229" spans="1:5">
      <c r="A229" s="170"/>
      <c r="B229" s="170"/>
      <c r="C229" s="170"/>
      <c r="D229" s="170"/>
      <c r="E229" s="170"/>
    </row>
    <row r="230" spans="1:5">
      <c r="A230" s="170"/>
      <c r="B230" s="170"/>
      <c r="C230" s="170"/>
      <c r="D230" s="170"/>
      <c r="E230" s="170"/>
    </row>
    <row r="231" spans="1:5">
      <c r="A231" s="170"/>
      <c r="B231" s="170"/>
      <c r="C231" s="170"/>
      <c r="D231" s="170"/>
      <c r="E231" s="170"/>
    </row>
    <row r="232" spans="1:5">
      <c r="A232" s="170"/>
      <c r="B232" s="170"/>
      <c r="C232" s="170"/>
      <c r="D232" s="170"/>
      <c r="E232" s="170"/>
    </row>
    <row r="233" spans="1:5">
      <c r="A233" s="170"/>
      <c r="B233" s="170"/>
      <c r="C233" s="170"/>
      <c r="D233" s="170"/>
      <c r="E233" s="170"/>
    </row>
    <row r="234" spans="1:5">
      <c r="A234" s="170"/>
      <c r="B234" s="170"/>
      <c r="C234" s="170"/>
      <c r="D234" s="170"/>
      <c r="E234" s="170"/>
    </row>
    <row r="235" spans="1:5">
      <c r="A235" s="170"/>
      <c r="B235" s="170"/>
      <c r="C235" s="170"/>
      <c r="D235" s="170"/>
      <c r="E235" s="170"/>
    </row>
    <row r="236" spans="1:5">
      <c r="A236" s="170"/>
      <c r="B236" s="170"/>
      <c r="C236" s="170"/>
      <c r="D236" s="170"/>
      <c r="E236" s="170"/>
    </row>
    <row r="237" spans="1:5">
      <c r="A237" s="170"/>
      <c r="B237" s="170"/>
      <c r="C237" s="170"/>
      <c r="D237" s="170"/>
      <c r="E237" s="170"/>
    </row>
    <row r="238" spans="1:5">
      <c r="A238" s="170"/>
      <c r="B238" s="170"/>
      <c r="C238" s="170"/>
      <c r="D238" s="170"/>
      <c r="E238" s="170"/>
    </row>
    <row r="239" spans="1:5">
      <c r="A239" s="170"/>
      <c r="B239" s="170"/>
      <c r="C239" s="170"/>
      <c r="D239" s="170"/>
      <c r="E239" s="170"/>
    </row>
    <row r="240" spans="1:5">
      <c r="A240" s="170"/>
      <c r="B240" s="170"/>
      <c r="C240" s="170"/>
      <c r="D240" s="170"/>
      <c r="E240" s="170"/>
    </row>
    <row r="241" spans="1:5">
      <c r="A241" s="170"/>
      <c r="B241" s="170"/>
      <c r="C241" s="170"/>
      <c r="D241" s="170"/>
      <c r="E241" s="170"/>
    </row>
    <row r="242" spans="1:5">
      <c r="A242" s="170"/>
      <c r="B242" s="170"/>
      <c r="C242" s="170"/>
      <c r="D242" s="170"/>
      <c r="E242" s="170"/>
    </row>
    <row r="243" spans="1:5">
      <c r="A243" s="170"/>
      <c r="B243" s="170"/>
      <c r="C243" s="170"/>
      <c r="D243" s="170"/>
      <c r="E243" s="170"/>
    </row>
    <row r="244" spans="1:5">
      <c r="A244" s="170"/>
      <c r="B244" s="170"/>
      <c r="C244" s="170"/>
      <c r="D244" s="170"/>
      <c r="E244" s="170"/>
    </row>
    <row r="245" spans="1:5">
      <c r="A245" s="170"/>
      <c r="B245" s="170"/>
      <c r="C245" s="170"/>
      <c r="D245" s="170"/>
      <c r="E245" s="170"/>
    </row>
    <row r="246" spans="1:5">
      <c r="A246" s="170"/>
      <c r="B246" s="170"/>
      <c r="C246" s="170"/>
      <c r="D246" s="170"/>
      <c r="E246" s="170"/>
    </row>
    <row r="247" spans="1:5">
      <c r="A247" s="170"/>
      <c r="B247" s="170"/>
      <c r="C247" s="170"/>
      <c r="D247" s="170"/>
      <c r="E247" s="170"/>
    </row>
    <row r="248" spans="1:5">
      <c r="A248" s="170"/>
      <c r="B248" s="170"/>
      <c r="C248" s="170"/>
      <c r="D248" s="170"/>
      <c r="E248" s="170"/>
    </row>
    <row r="249" spans="1:5">
      <c r="A249" s="170"/>
      <c r="B249" s="170"/>
      <c r="C249" s="170"/>
      <c r="D249" s="170"/>
      <c r="E249" s="170"/>
    </row>
    <row r="250" spans="1:5">
      <c r="A250" s="170"/>
      <c r="B250" s="170"/>
      <c r="C250" s="170"/>
      <c r="D250" s="170"/>
      <c r="E250" s="170"/>
    </row>
    <row r="251" spans="1:5">
      <c r="A251" s="170"/>
      <c r="B251" s="170"/>
      <c r="C251" s="170"/>
      <c r="D251" s="170"/>
      <c r="E251" s="170"/>
    </row>
    <row r="252" spans="1:5">
      <c r="A252" s="170"/>
      <c r="B252" s="170"/>
      <c r="C252" s="170"/>
      <c r="D252" s="170"/>
      <c r="E252" s="170"/>
    </row>
    <row r="253" spans="1:5">
      <c r="A253" s="170"/>
      <c r="B253" s="170"/>
      <c r="C253" s="170"/>
      <c r="D253" s="170"/>
      <c r="E253" s="170"/>
    </row>
    <row r="254" spans="1:5">
      <c r="A254" s="170"/>
      <c r="B254" s="170"/>
      <c r="C254" s="170"/>
      <c r="D254" s="170"/>
      <c r="E254" s="170"/>
    </row>
    <row r="255" spans="1:5">
      <c r="A255" s="170"/>
      <c r="B255" s="170"/>
      <c r="C255" s="170"/>
      <c r="D255" s="170"/>
      <c r="E255" s="170"/>
    </row>
    <row r="256" spans="1:5">
      <c r="A256" s="170"/>
      <c r="B256" s="170"/>
      <c r="C256" s="170"/>
      <c r="D256" s="170"/>
      <c r="E256" s="170"/>
    </row>
    <row r="257" spans="1:5">
      <c r="A257" s="170"/>
      <c r="B257" s="170"/>
      <c r="C257" s="170"/>
      <c r="D257" s="170"/>
      <c r="E257" s="170"/>
    </row>
    <row r="258" spans="1:5">
      <c r="A258" s="170"/>
      <c r="B258" s="170"/>
      <c r="C258" s="170"/>
      <c r="D258" s="170"/>
      <c r="E258" s="170"/>
    </row>
    <row r="259" spans="1:5">
      <c r="A259" s="170"/>
      <c r="B259" s="170"/>
      <c r="C259" s="170"/>
      <c r="D259" s="170"/>
      <c r="E259" s="170"/>
    </row>
    <row r="260" spans="1:5">
      <c r="A260" s="170"/>
      <c r="B260" s="170"/>
      <c r="C260" s="170"/>
      <c r="D260" s="170"/>
      <c r="E260" s="170"/>
    </row>
    <row r="261" spans="1:5">
      <c r="A261" s="170"/>
      <c r="B261" s="170"/>
      <c r="C261" s="170"/>
      <c r="D261" s="170"/>
      <c r="E261" s="170"/>
    </row>
    <row r="262" spans="1:5">
      <c r="A262" s="170"/>
      <c r="B262" s="170"/>
      <c r="C262" s="170"/>
      <c r="D262" s="170"/>
      <c r="E262" s="170"/>
    </row>
    <row r="263" spans="1:5">
      <c r="A263" s="170"/>
      <c r="B263" s="170"/>
      <c r="C263" s="170"/>
      <c r="D263" s="170"/>
      <c r="E263" s="170"/>
    </row>
    <row r="264" spans="1:5">
      <c r="A264" s="170"/>
      <c r="B264" s="170"/>
      <c r="C264" s="170"/>
      <c r="D264" s="170"/>
      <c r="E264" s="170"/>
    </row>
    <row r="265" spans="1:5">
      <c r="A265" s="170"/>
      <c r="B265" s="170"/>
      <c r="C265" s="170"/>
      <c r="D265" s="170"/>
      <c r="E265" s="170"/>
    </row>
    <row r="266" spans="1:5">
      <c r="A266" s="170"/>
      <c r="B266" s="170"/>
      <c r="C266" s="170"/>
      <c r="D266" s="170"/>
      <c r="E266" s="170"/>
    </row>
    <row r="267" spans="1:5">
      <c r="A267" s="170"/>
      <c r="B267" s="170"/>
      <c r="C267" s="170"/>
      <c r="D267" s="170"/>
      <c r="E267" s="170"/>
    </row>
    <row r="268" spans="1:5">
      <c r="A268" s="170"/>
      <c r="B268" s="170"/>
      <c r="C268" s="170"/>
      <c r="D268" s="170"/>
      <c r="E268" s="170"/>
    </row>
    <row r="269" spans="1:5">
      <c r="A269" s="170"/>
      <c r="B269" s="170"/>
      <c r="C269" s="170"/>
      <c r="D269" s="170"/>
      <c r="E269" s="170"/>
    </row>
    <row r="270" spans="1:5">
      <c r="A270" s="170"/>
      <c r="B270" s="170"/>
      <c r="C270" s="170"/>
      <c r="D270" s="170"/>
      <c r="E270" s="170"/>
    </row>
    <row r="271" spans="1:5">
      <c r="A271" s="170"/>
      <c r="B271" s="170"/>
      <c r="C271" s="170"/>
      <c r="D271" s="170"/>
      <c r="E271" s="170"/>
    </row>
    <row r="272" spans="1:5">
      <c r="A272" s="170"/>
      <c r="B272" s="170"/>
      <c r="C272" s="170"/>
      <c r="D272" s="170"/>
      <c r="E272" s="170"/>
    </row>
    <row r="273" spans="1:5">
      <c r="A273" s="170"/>
      <c r="B273" s="170"/>
      <c r="C273" s="170"/>
      <c r="D273" s="170"/>
      <c r="E273" s="170"/>
    </row>
    <row r="274" spans="1:5">
      <c r="A274" s="170"/>
      <c r="B274" s="170"/>
      <c r="C274" s="170"/>
      <c r="D274" s="170"/>
      <c r="E274" s="170"/>
    </row>
    <row r="275" spans="1:5">
      <c r="A275" s="170"/>
      <c r="B275" s="170"/>
      <c r="C275" s="170"/>
      <c r="D275" s="170"/>
      <c r="E275" s="170"/>
    </row>
    <row r="276" spans="1:5">
      <c r="A276" s="170"/>
      <c r="B276" s="170"/>
      <c r="C276" s="170"/>
      <c r="D276" s="170"/>
      <c r="E276" s="170"/>
    </row>
    <row r="277" spans="1:5">
      <c r="A277" s="170"/>
      <c r="B277" s="170"/>
      <c r="C277" s="170"/>
      <c r="D277" s="170"/>
      <c r="E277" s="170"/>
    </row>
    <row r="278" spans="1:5">
      <c r="A278" s="170"/>
      <c r="B278" s="170"/>
      <c r="C278" s="170"/>
      <c r="D278" s="170"/>
      <c r="E278" s="170"/>
    </row>
    <row r="279" spans="1:5">
      <c r="A279" s="170"/>
      <c r="B279" s="170"/>
      <c r="C279" s="170"/>
      <c r="D279" s="170"/>
      <c r="E279" s="170"/>
    </row>
    <row r="280" spans="1:5">
      <c r="A280" s="170"/>
      <c r="B280" s="170"/>
      <c r="C280" s="170"/>
      <c r="D280" s="170"/>
      <c r="E280" s="170"/>
    </row>
    <row r="281" spans="1:5">
      <c r="A281" s="170"/>
      <c r="B281" s="170"/>
      <c r="C281" s="170"/>
      <c r="D281" s="170"/>
      <c r="E281" s="170"/>
    </row>
    <row r="282" spans="1:5">
      <c r="A282" s="170"/>
      <c r="B282" s="170"/>
      <c r="C282" s="170"/>
      <c r="D282" s="170"/>
      <c r="E282" s="170"/>
    </row>
    <row r="283" spans="1:5">
      <c r="A283" s="170"/>
      <c r="B283" s="170"/>
      <c r="C283" s="170"/>
      <c r="D283" s="170"/>
      <c r="E283" s="170"/>
    </row>
    <row r="284" spans="1:5">
      <c r="A284" s="170"/>
      <c r="B284" s="170"/>
      <c r="C284" s="170"/>
      <c r="D284" s="170"/>
      <c r="E284" s="170"/>
    </row>
    <row r="285" spans="1:5">
      <c r="A285" s="170"/>
      <c r="B285" s="170"/>
      <c r="C285" s="170"/>
      <c r="D285" s="170"/>
      <c r="E285" s="170"/>
    </row>
    <row r="286" spans="1:5">
      <c r="A286" s="170"/>
      <c r="B286" s="170"/>
      <c r="C286" s="170"/>
      <c r="D286" s="170"/>
      <c r="E286" s="170"/>
    </row>
    <row r="287" spans="1:5">
      <c r="A287" s="170"/>
      <c r="B287" s="170"/>
      <c r="C287" s="170"/>
      <c r="D287" s="170"/>
      <c r="E287" s="170"/>
    </row>
    <row r="288" spans="1:5">
      <c r="A288" s="170"/>
      <c r="B288" s="170"/>
      <c r="C288" s="170"/>
      <c r="D288" s="170"/>
      <c r="E288" s="170"/>
    </row>
    <row r="289" spans="1:5">
      <c r="A289" s="170"/>
      <c r="B289" s="170"/>
      <c r="C289" s="170"/>
      <c r="D289" s="170"/>
      <c r="E289" s="170"/>
    </row>
    <row r="290" spans="1:5">
      <c r="A290" s="170"/>
      <c r="B290" s="170"/>
      <c r="C290" s="170"/>
      <c r="D290" s="170"/>
      <c r="E290" s="170"/>
    </row>
    <row r="291" spans="1:5">
      <c r="A291" s="170"/>
      <c r="B291" s="170"/>
      <c r="C291" s="170"/>
      <c r="D291" s="170"/>
      <c r="E291" s="170"/>
    </row>
    <row r="292" spans="1:5">
      <c r="A292" s="170"/>
      <c r="B292" s="170"/>
      <c r="C292" s="170"/>
      <c r="D292" s="170"/>
      <c r="E292" s="170"/>
    </row>
    <row r="293" spans="1:5">
      <c r="A293" s="170"/>
      <c r="B293" s="170"/>
      <c r="C293" s="170"/>
      <c r="D293" s="170"/>
      <c r="E293" s="170"/>
    </row>
    <row r="294" spans="1:5">
      <c r="A294" s="170"/>
      <c r="B294" s="170"/>
      <c r="C294" s="170"/>
      <c r="D294" s="170"/>
      <c r="E294" s="170"/>
    </row>
    <row r="295" spans="1:5">
      <c r="A295" s="170"/>
      <c r="B295" s="170"/>
      <c r="C295" s="170"/>
      <c r="D295" s="170"/>
      <c r="E295" s="170"/>
    </row>
    <row r="296" spans="1:5">
      <c r="A296" s="170"/>
      <c r="B296" s="170"/>
      <c r="C296" s="170"/>
      <c r="D296" s="170"/>
      <c r="E296" s="170"/>
    </row>
    <row r="297" spans="1:5">
      <c r="A297" s="170"/>
      <c r="B297" s="170"/>
      <c r="C297" s="170"/>
      <c r="D297" s="170"/>
      <c r="E297" s="170"/>
    </row>
    <row r="298" spans="1:5">
      <c r="A298" s="170"/>
      <c r="B298" s="170"/>
      <c r="C298" s="170"/>
      <c r="D298" s="170"/>
      <c r="E298" s="170"/>
    </row>
    <row r="299" spans="1:5">
      <c r="A299" s="170"/>
      <c r="B299" s="170"/>
      <c r="C299" s="170"/>
      <c r="D299" s="170"/>
      <c r="E299" s="170"/>
    </row>
    <row r="300" spans="1:5">
      <c r="A300" s="170"/>
      <c r="B300" s="170"/>
      <c r="C300" s="170"/>
      <c r="D300" s="170"/>
      <c r="E300" s="170"/>
    </row>
    <row r="301" spans="1:5">
      <c r="A301" s="170"/>
      <c r="B301" s="170"/>
      <c r="C301" s="170"/>
      <c r="D301" s="170"/>
      <c r="E301" s="170"/>
    </row>
    <row r="302" spans="1:5">
      <c r="A302" s="170"/>
      <c r="B302" s="170"/>
      <c r="C302" s="170"/>
      <c r="D302" s="170"/>
      <c r="E302" s="170"/>
    </row>
  </sheetData>
  <customSheetViews>
    <customSheetView guid="{7D86B5F9-4F7D-4F9A-B456-6D3A0224AAAB}" scale="80" hiddenRows="1" topLeftCell="A182">
      <selection activeCell="B48" sqref="B48:C48"/>
      <pageMargins left="0.7" right="0.7" top="0.78740157499999996" bottom="0.78740157499999996" header="0.3" footer="0.3"/>
    </customSheetView>
    <customSheetView guid="{ABF271D7-DD4B-4B7E-80BD-615B52FDD78B}" hiddenRows="1">
      <selection activeCell="D73" sqref="D73:E73"/>
      <pageMargins left="0.7" right="0.7" top="0.78740157499999996" bottom="0.78740157499999996" header="0.3" footer="0.3"/>
    </customSheetView>
    <customSheetView guid="{317AD49F-8855-48DD-B053-447BE4ACED80}" hiddenRows="1">
      <selection activeCell="D73" sqref="D73:E73"/>
      <pageMargins left="0.7" right="0.7" top="0.78740157499999996" bottom="0.78740157499999996" header="0.3" footer="0.3"/>
    </customSheetView>
    <customSheetView guid="{353233E8-C0EC-4EF6-9ECB-B83377B30688}" hiddenRows="1">
      <selection activeCell="D69" sqref="D69:E73"/>
      <pageMargins left="0.7" right="0.7" top="0.78740157499999996" bottom="0.78740157499999996" header="0.3" footer="0.3"/>
    </customSheetView>
    <customSheetView guid="{7F1EA7E0-29E2-4DE4-A771-292E428023F1}" hiddenRows="1">
      <selection activeCell="C20" sqref="C20"/>
      <pageMargins left="0.7" right="0.7" top="0.78740157499999996" bottom="0.78740157499999996" header="0.3" footer="0.3"/>
    </customSheetView>
    <customSheetView guid="{CC77BC76-41C2-4605-9366-87A9C453C131}" hiddenRows="1" topLeftCell="A36">
      <selection activeCell="D71" sqref="D71:E71"/>
      <pageMargins left="0.7" right="0.7" top="0.78740157499999996" bottom="0.78740157499999996" header="0.3" footer="0.3"/>
    </customSheetView>
    <customSheetView guid="{D0FBE7BD-9605-4CEE-9C15-C8C77DA80530}" hiddenRows="1">
      <selection activeCell="D73" sqref="D73:E73"/>
      <pageMargins left="0.7" right="0.7" top="0.78740157499999996" bottom="0.78740157499999996" header="0.3" footer="0.3"/>
    </customSheetView>
  </customSheetViews>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80" zoomScaleNormal="80" workbookViewId="0">
      <selection activeCell="A4" sqref="C4"/>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853" t="s">
        <v>826</v>
      </c>
      <c r="B1" s="1853"/>
      <c r="C1" s="1853"/>
      <c r="D1" s="1853"/>
    </row>
    <row r="2" spans="1:4">
      <c r="A2" s="1853" t="s">
        <v>839</v>
      </c>
      <c r="B2" s="1853"/>
      <c r="C2" s="1853"/>
      <c r="D2" s="1853"/>
    </row>
    <row r="3" spans="1:4" ht="15.75" thickBot="1">
      <c r="A3" s="213"/>
      <c r="B3" s="213"/>
      <c r="C3" s="213"/>
      <c r="D3" s="213"/>
    </row>
    <row r="4" spans="1:4">
      <c r="A4" s="1856" t="s">
        <v>835</v>
      </c>
      <c r="B4" s="1857"/>
      <c r="C4" s="1858"/>
      <c r="D4" s="1008" t="s">
        <v>84</v>
      </c>
    </row>
    <row r="5" spans="1:4" ht="15.75" thickBot="1">
      <c r="A5" s="1859"/>
      <c r="B5" s="1860"/>
      <c r="C5" s="1861"/>
      <c r="D5" s="1031"/>
    </row>
    <row r="6" spans="1:4" ht="15.75" thickBot="1">
      <c r="A6" s="1862" t="str">
        <f>Obsah!A3</f>
        <v>Informace platné k datu</v>
      </c>
      <c r="B6" s="1863"/>
      <c r="C6" s="330" t="str">
        <f>Obsah!C3</f>
        <v>(30/09/2015)</v>
      </c>
      <c r="D6" s="332"/>
    </row>
    <row r="7" spans="1:4">
      <c r="A7" s="1854" t="s">
        <v>836</v>
      </c>
      <c r="B7" s="1855"/>
      <c r="C7" s="1855"/>
      <c r="D7" s="1834" t="s">
        <v>837</v>
      </c>
    </row>
    <row r="8" spans="1:4" ht="15" customHeight="1">
      <c r="A8" s="1814"/>
      <c r="B8" s="1787"/>
      <c r="C8" s="1787"/>
      <c r="D8" s="1835"/>
    </row>
    <row r="9" spans="1:4" ht="20.100000000000001" customHeight="1">
      <c r="A9" s="1814"/>
      <c r="B9" s="1787"/>
      <c r="C9" s="1787"/>
      <c r="D9" s="1835"/>
    </row>
    <row r="10" spans="1:4">
      <c r="A10" s="478"/>
      <c r="B10" s="479"/>
      <c r="C10" s="480"/>
      <c r="D10" s="1835"/>
    </row>
    <row r="11" spans="1:4" hidden="1" outlineLevel="1">
      <c r="A11" s="469"/>
      <c r="B11" s="470"/>
      <c r="C11" s="471"/>
      <c r="D11" s="1783" t="s">
        <v>837</v>
      </c>
    </row>
    <row r="12" spans="1:4" hidden="1" outlineLevel="1">
      <c r="A12" s="472"/>
      <c r="B12" s="473"/>
      <c r="C12" s="474"/>
      <c r="D12" s="1783"/>
    </row>
    <row r="13" spans="1:4" hidden="1" outlineLevel="1">
      <c r="A13" s="472"/>
      <c r="B13" s="473"/>
      <c r="C13" s="474"/>
      <c r="D13" s="1783"/>
    </row>
    <row r="14" spans="1:4" hidden="1" outlineLevel="1">
      <c r="A14" s="472"/>
      <c r="B14" s="473"/>
      <c r="C14" s="474"/>
      <c r="D14" s="1783"/>
    </row>
    <row r="15" spans="1:4" hidden="1" outlineLevel="1">
      <c r="A15" s="472"/>
      <c r="B15" s="473"/>
      <c r="C15" s="474"/>
      <c r="D15" s="1783"/>
    </row>
    <row r="16" spans="1:4" hidden="1" outlineLevel="1">
      <c r="A16" s="472"/>
      <c r="B16" s="473"/>
      <c r="C16" s="474"/>
      <c r="D16" s="1783"/>
    </row>
    <row r="17" spans="1:4" hidden="1" outlineLevel="1">
      <c r="A17" s="472"/>
      <c r="B17" s="473"/>
      <c r="C17" s="474"/>
      <c r="D17" s="1783"/>
    </row>
    <row r="18" spans="1:4" hidden="1" outlineLevel="1">
      <c r="A18" s="472"/>
      <c r="B18" s="473"/>
      <c r="C18" s="474"/>
      <c r="D18" s="1783"/>
    </row>
    <row r="19" spans="1:4" hidden="1" outlineLevel="1">
      <c r="A19" s="472"/>
      <c r="B19" s="473"/>
      <c r="C19" s="474"/>
      <c r="D19" s="1783"/>
    </row>
    <row r="20" spans="1:4" hidden="1" outlineLevel="1">
      <c r="A20" s="472"/>
      <c r="B20" s="473"/>
      <c r="C20" s="474"/>
      <c r="D20" s="1783"/>
    </row>
    <row r="21" spans="1:4" hidden="1" outlineLevel="1">
      <c r="A21" s="472"/>
      <c r="B21" s="473"/>
      <c r="C21" s="474"/>
      <c r="D21" s="1783"/>
    </row>
    <row r="22" spans="1:4" hidden="1" outlineLevel="1">
      <c r="A22" s="472"/>
      <c r="B22" s="473"/>
      <c r="C22" s="474"/>
      <c r="D22" s="1783"/>
    </row>
    <row r="23" spans="1:4" hidden="1" outlineLevel="1">
      <c r="A23" s="472"/>
      <c r="B23" s="473"/>
      <c r="C23" s="474"/>
      <c r="D23" s="1783"/>
    </row>
    <row r="24" spans="1:4" hidden="1" outlineLevel="1">
      <c r="A24" s="472"/>
      <c r="B24" s="473"/>
      <c r="C24" s="474"/>
      <c r="D24" s="1783"/>
    </row>
    <row r="25" spans="1:4" hidden="1" outlineLevel="1">
      <c r="A25" s="472"/>
      <c r="B25" s="473"/>
      <c r="C25" s="474"/>
      <c r="D25" s="1783"/>
    </row>
    <row r="26" spans="1:4" hidden="1" outlineLevel="1">
      <c r="A26" s="472"/>
      <c r="B26" s="473"/>
      <c r="C26" s="474"/>
      <c r="D26" s="1783"/>
    </row>
    <row r="27" spans="1:4" hidden="1" outlineLevel="1">
      <c r="A27" s="472"/>
      <c r="B27" s="473"/>
      <c r="C27" s="474"/>
      <c r="D27" s="1783"/>
    </row>
    <row r="28" spans="1:4" hidden="1" outlineLevel="1">
      <c r="A28" s="472"/>
      <c r="B28" s="473"/>
      <c r="C28" s="474"/>
      <c r="D28" s="1783"/>
    </row>
    <row r="29" spans="1:4" hidden="1" outlineLevel="1">
      <c r="A29" s="472"/>
      <c r="B29" s="473"/>
      <c r="C29" s="474"/>
      <c r="D29" s="1783"/>
    </row>
    <row r="30" spans="1:4" hidden="1" outlineLevel="1">
      <c r="A30" s="472"/>
      <c r="B30" s="473"/>
      <c r="C30" s="474"/>
      <c r="D30" s="1783"/>
    </row>
    <row r="31" spans="1:4" hidden="1" outlineLevel="1">
      <c r="A31" s="472"/>
      <c r="B31" s="473"/>
      <c r="C31" s="474"/>
      <c r="D31" s="1783"/>
    </row>
    <row r="32" spans="1:4" hidden="1" outlineLevel="1">
      <c r="A32" s="472"/>
      <c r="B32" s="473"/>
      <c r="C32" s="474"/>
      <c r="D32" s="1783"/>
    </row>
    <row r="33" spans="1:4" hidden="1" outlineLevel="1">
      <c r="A33" s="472"/>
      <c r="B33" s="473"/>
      <c r="C33" s="474"/>
      <c r="D33" s="1783"/>
    </row>
    <row r="34" spans="1:4" hidden="1" outlineLevel="1">
      <c r="A34" s="472"/>
      <c r="B34" s="473"/>
      <c r="C34" s="474"/>
      <c r="D34" s="1783"/>
    </row>
    <row r="35" spans="1:4" hidden="1" outlineLevel="1">
      <c r="A35" s="472"/>
      <c r="B35" s="473"/>
      <c r="C35" s="474"/>
      <c r="D35" s="1783"/>
    </row>
    <row r="36" spans="1:4" hidden="1" outlineLevel="1">
      <c r="A36" s="472"/>
      <c r="B36" s="473"/>
      <c r="C36" s="474"/>
      <c r="D36" s="1783"/>
    </row>
    <row r="37" spans="1:4" ht="15.75" hidden="1" outlineLevel="1" thickBot="1">
      <c r="A37" s="475"/>
      <c r="B37" s="476"/>
      <c r="C37" s="477"/>
      <c r="D37" s="1784"/>
    </row>
    <row r="38" spans="1:4" collapsed="1"/>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D1"/>
      <pageMargins left="0.7" right="0.7" top="0.78740157499999996" bottom="0.78740157499999996" header="0.3" footer="0.3"/>
    </customSheetView>
    <customSheetView guid="{317AD49F-8855-48DD-B053-447BE4ACED80}" hiddenRows="1">
      <selection sqref="A1:D1"/>
      <pageMargins left="0.7" right="0.7" top="0.78740157499999996" bottom="0.78740157499999996" header="0.3" footer="0.3"/>
    </customSheetView>
    <customSheetView guid="{353233E8-C0EC-4EF6-9ECB-B83377B30688}" hiddenRows="1">
      <selection sqref="A1:D1"/>
      <pageMargins left="0.7" right="0.7" top="0.78740157499999996" bottom="0.78740157499999996" header="0.3" footer="0.3"/>
    </customSheetView>
    <customSheetView guid="{7F1EA7E0-29E2-4DE4-A771-292E428023F1}" hiddenRows="1">
      <selection sqref="A1:D1"/>
      <pageMargins left="0.7" right="0.7" top="0.78740157499999996" bottom="0.78740157499999996" header="0.3" footer="0.3"/>
    </customSheetView>
    <customSheetView guid="{CC77BC76-41C2-4605-9366-87A9C453C131}" hiddenRows="1">
      <selection sqref="A1:D1"/>
      <pageMargins left="0.7" right="0.7" top="0.78740157499999996" bottom="0.78740157499999996" header="0.3" footer="0.3"/>
    </customSheetView>
    <customSheetView guid="{D0FBE7BD-9605-4CEE-9C15-C8C77DA80530}" hiddenRows="1">
      <selection sqref="A1:D1"/>
      <pageMargins left="0.7" right="0.7" top="0.78740157499999996" bottom="0.78740157499999996" header="0.3" footer="0.3"/>
    </customSheetView>
  </customSheetViews>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A4" sqref="C4"/>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1000" t="s">
        <v>827</v>
      </c>
      <c r="B1" s="1000"/>
      <c r="C1" s="1000"/>
      <c r="D1" s="287"/>
      <c r="E1" s="287"/>
      <c r="F1" s="287"/>
      <c r="G1" s="289"/>
      <c r="H1" s="243"/>
      <c r="I1" s="243"/>
    </row>
    <row r="2" spans="1:9">
      <c r="A2" s="1000" t="s">
        <v>838</v>
      </c>
      <c r="B2" s="1000"/>
      <c r="C2" s="1000"/>
      <c r="D2" s="287"/>
      <c r="E2" s="287"/>
      <c r="F2" s="287"/>
      <c r="G2" s="289"/>
      <c r="H2" s="243"/>
      <c r="I2" s="243"/>
    </row>
    <row r="3" spans="1:9" ht="15.75" thickBot="1">
      <c r="A3" s="1557"/>
      <c r="B3" s="1557"/>
      <c r="C3" s="1557"/>
      <c r="D3" s="1557"/>
      <c r="E3" s="1557"/>
      <c r="F3" s="1557"/>
      <c r="G3" s="1557"/>
      <c r="H3" s="232"/>
    </row>
    <row r="4" spans="1:9" ht="15" customHeight="1">
      <c r="A4" s="1002" t="s">
        <v>903</v>
      </c>
      <c r="B4" s="1003"/>
      <c r="C4" s="1003"/>
      <c r="D4" s="1003"/>
      <c r="E4" s="1003"/>
      <c r="F4" s="1004"/>
      <c r="G4" s="1008" t="s">
        <v>84</v>
      </c>
    </row>
    <row r="5" spans="1:9" ht="15.75" thickBot="1">
      <c r="A5" s="1005"/>
      <c r="B5" s="1006"/>
      <c r="C5" s="1006"/>
      <c r="D5" s="1006"/>
      <c r="E5" s="1006"/>
      <c r="F5" s="1007"/>
      <c r="G5" s="1031"/>
    </row>
    <row r="6" spans="1:9" ht="15.75" thickBot="1">
      <c r="A6" s="1758" t="str">
        <f>Obsah!A3</f>
        <v>Informace platné k datu</v>
      </c>
      <c r="B6" s="1759"/>
      <c r="C6" s="328" t="str">
        <f>Obsah!C3</f>
        <v>(30/09/2015)</v>
      </c>
      <c r="D6" s="334"/>
      <c r="E6" s="334"/>
      <c r="F6" s="334"/>
      <c r="G6" s="329"/>
      <c r="H6" s="213"/>
      <c r="I6" s="213"/>
    </row>
    <row r="7" spans="1:9" ht="15" customHeight="1">
      <c r="A7" s="1866" t="s">
        <v>904</v>
      </c>
      <c r="B7" s="1867"/>
      <c r="C7" s="1867"/>
      <c r="D7" s="1867"/>
      <c r="E7" s="1867"/>
      <c r="F7" s="1868"/>
      <c r="G7" s="1872" t="s">
        <v>995</v>
      </c>
      <c r="H7" s="213"/>
      <c r="I7" s="213"/>
    </row>
    <row r="8" spans="1:9" ht="15" customHeight="1">
      <c r="A8" s="1869" t="s">
        <v>905</v>
      </c>
      <c r="B8" s="1870"/>
      <c r="C8" s="1870"/>
      <c r="D8" s="1870"/>
      <c r="E8" s="1870"/>
      <c r="F8" s="1871"/>
      <c r="G8" s="1873"/>
      <c r="H8" s="213"/>
      <c r="I8" s="213"/>
    </row>
    <row r="9" spans="1:9">
      <c r="A9" s="1814" t="s">
        <v>910</v>
      </c>
      <c r="B9" s="1787"/>
      <c r="C9" s="1864" t="s">
        <v>906</v>
      </c>
      <c r="D9" s="1865"/>
      <c r="E9" s="1864" t="s">
        <v>907</v>
      </c>
      <c r="F9" s="1865"/>
      <c r="G9" s="1873"/>
      <c r="H9" s="213"/>
      <c r="I9" s="213"/>
    </row>
    <row r="10" spans="1:9">
      <c r="A10" s="1814"/>
      <c r="B10" s="1787"/>
      <c r="C10" s="1864"/>
      <c r="D10" s="1865"/>
      <c r="E10" s="1864"/>
      <c r="F10" s="1865"/>
      <c r="G10" s="1873"/>
      <c r="H10" s="213"/>
      <c r="I10" s="213"/>
    </row>
    <row r="11" spans="1:9">
      <c r="A11" s="1814"/>
      <c r="B11" s="1787"/>
      <c r="C11" s="1864"/>
      <c r="D11" s="1865"/>
      <c r="E11" s="1864"/>
      <c r="F11" s="1865"/>
      <c r="G11" s="1873"/>
      <c r="H11" s="213"/>
      <c r="I11" s="213"/>
    </row>
    <row r="12" spans="1:9">
      <c r="A12" s="1814"/>
      <c r="B12" s="1787"/>
      <c r="C12" s="1864"/>
      <c r="D12" s="1865"/>
      <c r="E12" s="1864"/>
      <c r="F12" s="1865"/>
      <c r="G12" s="1873"/>
      <c r="H12" s="213"/>
      <c r="I12" s="213"/>
    </row>
    <row r="13" spans="1:9">
      <c r="A13" s="1814"/>
      <c r="B13" s="1787"/>
      <c r="C13" s="1864"/>
      <c r="D13" s="1865"/>
      <c r="E13" s="1864"/>
      <c r="F13" s="1865"/>
      <c r="G13" s="1873"/>
      <c r="H13" s="213"/>
      <c r="I13" s="213"/>
    </row>
    <row r="14" spans="1:9">
      <c r="A14" s="1814"/>
      <c r="B14" s="1787"/>
      <c r="C14" s="1864"/>
      <c r="D14" s="1865"/>
      <c r="E14" s="1864"/>
      <c r="F14" s="1865"/>
      <c r="G14" s="1873"/>
      <c r="H14" s="213"/>
      <c r="I14" s="213"/>
    </row>
    <row r="15" spans="1:9">
      <c r="A15" s="1814"/>
      <c r="B15" s="1787"/>
      <c r="C15" s="1864"/>
      <c r="D15" s="1865"/>
      <c r="E15" s="1864"/>
      <c r="F15" s="1865"/>
      <c r="G15" s="1873"/>
      <c r="H15" s="213"/>
      <c r="I15" s="213"/>
    </row>
    <row r="16" spans="1:9">
      <c r="A16" s="1814"/>
      <c r="B16" s="1787"/>
      <c r="C16" s="1864"/>
      <c r="D16" s="1865"/>
      <c r="E16" s="1864"/>
      <c r="F16" s="1865"/>
      <c r="G16" s="1873"/>
      <c r="H16" s="213"/>
      <c r="I16" s="213"/>
    </row>
    <row r="17" spans="1:9">
      <c r="A17" s="1814"/>
      <c r="B17" s="1787"/>
      <c r="C17" s="1864"/>
      <c r="D17" s="1865"/>
      <c r="E17" s="1864"/>
      <c r="F17" s="1865"/>
      <c r="G17" s="1873"/>
      <c r="H17" s="213"/>
      <c r="I17" s="213"/>
    </row>
    <row r="18" spans="1:9">
      <c r="A18" s="1814"/>
      <c r="B18" s="1787"/>
      <c r="C18" s="1864"/>
      <c r="D18" s="1865"/>
      <c r="E18" s="1864"/>
      <c r="F18" s="1865"/>
      <c r="G18" s="1874"/>
      <c r="H18" s="213"/>
      <c r="I18" s="213"/>
    </row>
    <row r="19" spans="1:9" ht="30" customHeight="1">
      <c r="A19" s="1814" t="s">
        <v>908</v>
      </c>
      <c r="B19" s="1787"/>
      <c r="C19" s="1787"/>
      <c r="D19" s="1787"/>
      <c r="E19" s="1787"/>
      <c r="F19" s="1787"/>
      <c r="G19" s="1783" t="s">
        <v>995</v>
      </c>
      <c r="H19" s="213"/>
      <c r="I19" s="213"/>
    </row>
    <row r="20" spans="1:9">
      <c r="A20" s="487"/>
      <c r="B20" s="488"/>
      <c r="C20" s="488"/>
      <c r="D20" s="488"/>
      <c r="E20" s="488"/>
      <c r="F20" s="489"/>
      <c r="G20" s="1783"/>
      <c r="H20" s="213"/>
      <c r="I20" s="213"/>
    </row>
    <row r="21" spans="1:9" hidden="1" outlineLevel="1">
      <c r="A21" s="491"/>
      <c r="B21" s="488"/>
      <c r="C21" s="488"/>
      <c r="D21" s="488"/>
      <c r="E21" s="488"/>
      <c r="F21" s="489"/>
      <c r="G21" s="1881" t="s">
        <v>995</v>
      </c>
      <c r="H21" s="213"/>
      <c r="I21" s="213"/>
    </row>
    <row r="22" spans="1:9" hidden="1" outlineLevel="1">
      <c r="A22" s="492"/>
      <c r="B22" s="490"/>
      <c r="C22" s="490"/>
      <c r="D22" s="490"/>
      <c r="E22" s="490"/>
      <c r="F22" s="493"/>
      <c r="G22" s="1877"/>
      <c r="H22" s="213"/>
      <c r="I22" s="213"/>
    </row>
    <row r="23" spans="1:9" hidden="1" outlineLevel="1">
      <c r="A23" s="492"/>
      <c r="B23" s="490"/>
      <c r="C23" s="490"/>
      <c r="D23" s="490"/>
      <c r="E23" s="490"/>
      <c r="F23" s="493"/>
      <c r="G23" s="1877"/>
      <c r="H23" s="213"/>
      <c r="I23" s="213"/>
    </row>
    <row r="24" spans="1:9" hidden="1" outlineLevel="1">
      <c r="A24" s="492"/>
      <c r="B24" s="490"/>
      <c r="C24" s="490"/>
      <c r="D24" s="490"/>
      <c r="E24" s="490"/>
      <c r="F24" s="493"/>
      <c r="G24" s="1877"/>
      <c r="H24" s="213"/>
      <c r="I24" s="213"/>
    </row>
    <row r="25" spans="1:9" hidden="1" outlineLevel="1">
      <c r="A25" s="492"/>
      <c r="B25" s="490"/>
      <c r="C25" s="490"/>
      <c r="D25" s="490"/>
      <c r="E25" s="490"/>
      <c r="F25" s="493"/>
      <c r="G25" s="1877"/>
      <c r="H25" s="213"/>
      <c r="I25" s="213"/>
    </row>
    <row r="26" spans="1:9" hidden="1" outlineLevel="1">
      <c r="A26" s="492"/>
      <c r="B26" s="490"/>
      <c r="C26" s="490"/>
      <c r="D26" s="490"/>
      <c r="E26" s="490"/>
      <c r="F26" s="493"/>
      <c r="G26" s="1877"/>
      <c r="H26" s="213"/>
      <c r="I26" s="213"/>
    </row>
    <row r="27" spans="1:9" hidden="1" outlineLevel="1">
      <c r="A27" s="492"/>
      <c r="B27" s="490"/>
      <c r="C27" s="490"/>
      <c r="D27" s="490"/>
      <c r="E27" s="490"/>
      <c r="F27" s="493"/>
      <c r="G27" s="1877"/>
      <c r="H27" s="213"/>
      <c r="I27" s="213"/>
    </row>
    <row r="28" spans="1:9" hidden="1" outlineLevel="1">
      <c r="A28" s="492"/>
      <c r="B28" s="490"/>
      <c r="C28" s="490"/>
      <c r="D28" s="490"/>
      <c r="E28" s="490"/>
      <c r="F28" s="493"/>
      <c r="G28" s="1877"/>
      <c r="H28" s="213"/>
      <c r="I28" s="213"/>
    </row>
    <row r="29" spans="1:9" hidden="1" outlineLevel="1">
      <c r="A29" s="492"/>
      <c r="B29" s="490"/>
      <c r="C29" s="490"/>
      <c r="D29" s="490"/>
      <c r="E29" s="490"/>
      <c r="F29" s="493"/>
      <c r="G29" s="1877"/>
      <c r="H29" s="213"/>
      <c r="I29" s="213"/>
    </row>
    <row r="30" spans="1:9" hidden="1" outlineLevel="1">
      <c r="A30" s="492"/>
      <c r="B30" s="490"/>
      <c r="C30" s="490"/>
      <c r="D30" s="490"/>
      <c r="E30" s="490"/>
      <c r="F30" s="493"/>
      <c r="G30" s="1877"/>
      <c r="H30" s="213"/>
      <c r="I30" s="213"/>
    </row>
    <row r="31" spans="1:9" hidden="1" outlineLevel="1">
      <c r="A31" s="492"/>
      <c r="B31" s="490"/>
      <c r="C31" s="490"/>
      <c r="D31" s="490"/>
      <c r="E31" s="490"/>
      <c r="F31" s="493"/>
      <c r="G31" s="1877"/>
      <c r="H31" s="213"/>
      <c r="I31" s="213"/>
    </row>
    <row r="32" spans="1:9" hidden="1" outlineLevel="1">
      <c r="A32" s="492"/>
      <c r="B32" s="490"/>
      <c r="C32" s="490"/>
      <c r="D32" s="490"/>
      <c r="E32" s="490"/>
      <c r="F32" s="493"/>
      <c r="G32" s="1877"/>
      <c r="H32" s="213"/>
      <c r="I32" s="213"/>
    </row>
    <row r="33" spans="1:9" hidden="1" outlineLevel="1">
      <c r="A33" s="494"/>
      <c r="B33" s="495"/>
      <c r="C33" s="495"/>
      <c r="D33" s="495"/>
      <c r="E33" s="495"/>
      <c r="F33" s="496"/>
      <c r="G33" s="1877"/>
      <c r="H33" s="213"/>
      <c r="I33" s="213"/>
    </row>
    <row r="34" spans="1:9" collapsed="1">
      <c r="A34" s="1886" t="s">
        <v>909</v>
      </c>
      <c r="B34" s="1887"/>
      <c r="C34" s="1887"/>
      <c r="D34" s="1887"/>
      <c r="E34" s="1887"/>
      <c r="F34" s="1887"/>
      <c r="G34" s="338"/>
      <c r="H34" s="213"/>
      <c r="I34" s="213"/>
    </row>
    <row r="35" spans="1:9">
      <c r="A35" s="1788" t="s">
        <v>910</v>
      </c>
      <c r="B35" s="1789"/>
      <c r="C35" s="1883" t="s">
        <v>911</v>
      </c>
      <c r="D35" s="1884"/>
      <c r="E35" s="1884"/>
      <c r="F35" s="1885"/>
      <c r="G35" s="1783" t="s">
        <v>995</v>
      </c>
      <c r="H35" s="213"/>
      <c r="I35" s="213"/>
    </row>
    <row r="36" spans="1:9">
      <c r="A36" s="1788"/>
      <c r="B36" s="1882"/>
      <c r="C36" s="485"/>
      <c r="D36" s="470"/>
      <c r="E36" s="470"/>
      <c r="F36" s="471"/>
      <c r="G36" s="1802"/>
      <c r="H36" s="213"/>
      <c r="I36" s="213"/>
    </row>
    <row r="37" spans="1:9">
      <c r="A37" s="1788"/>
      <c r="B37" s="1882"/>
      <c r="C37" s="481"/>
      <c r="D37" s="473"/>
      <c r="E37" s="473"/>
      <c r="F37" s="474"/>
      <c r="G37" s="1802"/>
      <c r="H37" s="213"/>
      <c r="I37" s="213"/>
    </row>
    <row r="38" spans="1:9">
      <c r="A38" s="1788"/>
      <c r="B38" s="1882"/>
      <c r="C38" s="481"/>
      <c r="D38" s="473"/>
      <c r="E38" s="473"/>
      <c r="F38" s="474"/>
      <c r="G38" s="1802"/>
      <c r="H38" s="213"/>
      <c r="I38" s="213"/>
    </row>
    <row r="39" spans="1:9">
      <c r="A39" s="1788"/>
      <c r="B39" s="1882"/>
      <c r="C39" s="481"/>
      <c r="D39" s="473"/>
      <c r="E39" s="473"/>
      <c r="F39" s="474"/>
      <c r="G39" s="1802"/>
      <c r="H39" s="213"/>
      <c r="I39" s="213"/>
    </row>
    <row r="40" spans="1:9">
      <c r="A40" s="1788"/>
      <c r="B40" s="1882"/>
      <c r="C40" s="481"/>
      <c r="D40" s="473"/>
      <c r="E40" s="473"/>
      <c r="F40" s="474"/>
      <c r="G40" s="1802"/>
      <c r="H40" s="213"/>
      <c r="I40" s="213"/>
    </row>
    <row r="41" spans="1:9" hidden="1" outlineLevel="1">
      <c r="A41" s="1788"/>
      <c r="B41" s="1882"/>
      <c r="C41" s="485"/>
      <c r="D41" s="470"/>
      <c r="E41" s="470"/>
      <c r="F41" s="471"/>
      <c r="G41" s="1802" t="s">
        <v>995</v>
      </c>
      <c r="H41" s="213"/>
      <c r="I41" s="213"/>
    </row>
    <row r="42" spans="1:9" hidden="1" outlineLevel="1">
      <c r="A42" s="1788"/>
      <c r="B42" s="1882"/>
      <c r="C42" s="481"/>
      <c r="D42" s="473"/>
      <c r="E42" s="473"/>
      <c r="F42" s="474"/>
      <c r="G42" s="1802"/>
      <c r="H42" s="213"/>
      <c r="I42" s="213"/>
    </row>
    <row r="43" spans="1:9" hidden="1" outlineLevel="1">
      <c r="A43" s="1788"/>
      <c r="B43" s="1882"/>
      <c r="C43" s="481"/>
      <c r="D43" s="473"/>
      <c r="E43" s="473"/>
      <c r="F43" s="474"/>
      <c r="G43" s="1802"/>
      <c r="H43" s="213"/>
      <c r="I43" s="213"/>
    </row>
    <row r="44" spans="1:9" hidden="1" outlineLevel="1">
      <c r="A44" s="1789"/>
      <c r="B44" s="1882"/>
      <c r="C44" s="481"/>
      <c r="D44" s="473"/>
      <c r="E44" s="473"/>
      <c r="F44" s="474"/>
      <c r="G44" s="1802"/>
      <c r="H44" s="213"/>
      <c r="I44" s="213"/>
    </row>
    <row r="45" spans="1:9" hidden="1" outlineLevel="1">
      <c r="A45" s="1789"/>
      <c r="B45" s="1882"/>
      <c r="C45" s="481"/>
      <c r="D45" s="473"/>
      <c r="E45" s="473"/>
      <c r="F45" s="474"/>
      <c r="G45" s="1881"/>
      <c r="H45" s="213"/>
      <c r="I45" s="213"/>
    </row>
    <row r="46" spans="1:9" hidden="1" outlineLevel="1">
      <c r="A46" s="1882"/>
      <c r="B46" s="1888"/>
      <c r="C46" s="482"/>
      <c r="D46" s="483"/>
      <c r="E46" s="483"/>
      <c r="F46" s="484"/>
      <c r="G46" s="337"/>
      <c r="H46" s="213"/>
      <c r="I46" s="213"/>
    </row>
    <row r="47" spans="1:9" collapsed="1">
      <c r="A47" s="1789" t="s">
        <v>1017</v>
      </c>
      <c r="B47" s="1789"/>
      <c r="C47" s="1887"/>
      <c r="D47" s="1887"/>
      <c r="E47" s="1887"/>
      <c r="F47" s="1887"/>
      <c r="G47" s="1889" t="s">
        <v>995</v>
      </c>
      <c r="H47" s="213"/>
      <c r="I47" s="213"/>
    </row>
    <row r="48" spans="1:9" ht="15.75" thickBot="1">
      <c r="A48" s="485"/>
      <c r="B48" s="470"/>
      <c r="C48" s="470"/>
      <c r="D48" s="470"/>
      <c r="E48" s="470"/>
      <c r="F48" s="471"/>
      <c r="G48" s="1889"/>
      <c r="H48" s="213"/>
      <c r="I48" s="213"/>
    </row>
    <row r="49" spans="1:9" hidden="1" outlineLevel="1">
      <c r="A49" s="485"/>
      <c r="B49" s="470"/>
      <c r="C49" s="470"/>
      <c r="D49" s="470"/>
      <c r="E49" s="470"/>
      <c r="F49" s="471"/>
      <c r="G49" s="1877" t="s">
        <v>995</v>
      </c>
      <c r="H49" s="213"/>
      <c r="I49" s="213"/>
    </row>
    <row r="50" spans="1:9" hidden="1" outlineLevel="1">
      <c r="A50" s="481"/>
      <c r="B50" s="473"/>
      <c r="C50" s="473"/>
      <c r="D50" s="473"/>
      <c r="E50" s="473"/>
      <c r="F50" s="474"/>
      <c r="G50" s="1877"/>
      <c r="H50" s="213"/>
      <c r="I50" s="213"/>
    </row>
    <row r="51" spans="1:9" hidden="1" outlineLevel="1">
      <c r="A51" s="481"/>
      <c r="B51" s="473"/>
      <c r="C51" s="473"/>
      <c r="D51" s="473"/>
      <c r="E51" s="473"/>
      <c r="F51" s="474"/>
      <c r="G51" s="1877"/>
      <c r="H51" s="213"/>
      <c r="I51" s="213"/>
    </row>
    <row r="52" spans="1:9" hidden="1" outlineLevel="1">
      <c r="A52" s="481"/>
      <c r="B52" s="473"/>
      <c r="C52" s="473"/>
      <c r="D52" s="473"/>
      <c r="E52" s="473"/>
      <c r="F52" s="474"/>
      <c r="G52" s="1877"/>
      <c r="H52" s="213"/>
      <c r="I52" s="213"/>
    </row>
    <row r="53" spans="1:9" hidden="1" outlineLevel="1">
      <c r="A53" s="481"/>
      <c r="B53" s="473"/>
      <c r="C53" s="473"/>
      <c r="D53" s="473"/>
      <c r="E53" s="473"/>
      <c r="F53" s="474"/>
      <c r="G53" s="1877"/>
      <c r="H53" s="213"/>
      <c r="I53" s="213"/>
    </row>
    <row r="54" spans="1:9" hidden="1" outlineLevel="1">
      <c r="A54" s="497"/>
      <c r="B54" s="456"/>
      <c r="C54" s="456"/>
      <c r="D54" s="456"/>
      <c r="E54" s="456"/>
      <c r="F54" s="457"/>
      <c r="G54" s="1877"/>
      <c r="H54" s="213"/>
      <c r="I54" s="213"/>
    </row>
    <row r="55" spans="1:9" hidden="1" outlineLevel="1">
      <c r="A55" s="481"/>
      <c r="B55" s="473"/>
      <c r="C55" s="473"/>
      <c r="D55" s="473"/>
      <c r="E55" s="473"/>
      <c r="F55" s="474"/>
      <c r="G55" s="1877"/>
      <c r="H55" s="213"/>
      <c r="I55" s="213"/>
    </row>
    <row r="56" spans="1:9" hidden="1" outlineLevel="1">
      <c r="A56" s="481"/>
      <c r="B56" s="473"/>
      <c r="C56" s="473"/>
      <c r="D56" s="473"/>
      <c r="E56" s="473"/>
      <c r="F56" s="474"/>
      <c r="G56" s="1877"/>
      <c r="H56" s="213"/>
      <c r="I56" s="213"/>
    </row>
    <row r="57" spans="1:9" hidden="1" outlineLevel="1">
      <c r="A57" s="481"/>
      <c r="B57" s="473"/>
      <c r="C57" s="473"/>
      <c r="D57" s="473"/>
      <c r="E57" s="473"/>
      <c r="F57" s="474"/>
      <c r="G57" s="1877"/>
      <c r="H57" s="213"/>
      <c r="I57" s="213"/>
    </row>
    <row r="58" spans="1:9" hidden="1" outlineLevel="1">
      <c r="A58" s="481"/>
      <c r="B58" s="473"/>
      <c r="C58" s="473"/>
      <c r="D58" s="473"/>
      <c r="E58" s="473"/>
      <c r="F58" s="474"/>
      <c r="G58" s="1877"/>
      <c r="H58" s="213"/>
      <c r="I58" s="213"/>
    </row>
    <row r="59" spans="1:9" hidden="1" outlineLevel="1">
      <c r="A59" s="481"/>
      <c r="B59" s="473"/>
      <c r="C59" s="473"/>
      <c r="D59" s="473"/>
      <c r="E59" s="473"/>
      <c r="F59" s="474"/>
      <c r="G59" s="1877"/>
      <c r="H59" s="213"/>
      <c r="I59" s="213"/>
    </row>
    <row r="60" spans="1:9" hidden="1" outlineLevel="1">
      <c r="A60" s="481"/>
      <c r="B60" s="473"/>
      <c r="C60" s="473"/>
      <c r="D60" s="473"/>
      <c r="E60" s="473"/>
      <c r="F60" s="474"/>
      <c r="G60" s="1877"/>
      <c r="H60" s="213"/>
      <c r="I60" s="213"/>
    </row>
    <row r="61" spans="1:9" hidden="1" outlineLevel="1">
      <c r="A61" s="481"/>
      <c r="B61" s="473"/>
      <c r="C61" s="473"/>
      <c r="D61" s="473"/>
      <c r="E61" s="473"/>
      <c r="F61" s="474"/>
      <c r="G61" s="1877"/>
      <c r="H61" s="213"/>
      <c r="I61" s="213"/>
    </row>
    <row r="62" spans="1:9" hidden="1" outlineLevel="1">
      <c r="A62" s="481"/>
      <c r="B62" s="473"/>
      <c r="C62" s="473"/>
      <c r="D62" s="473"/>
      <c r="E62" s="473"/>
      <c r="F62" s="474"/>
      <c r="G62" s="1877"/>
      <c r="H62" s="213"/>
      <c r="I62" s="213"/>
    </row>
    <row r="63" spans="1:9" ht="15.75" hidden="1" outlineLevel="1" thickBot="1">
      <c r="A63" s="482"/>
      <c r="B63" s="483"/>
      <c r="C63" s="483"/>
      <c r="D63" s="483"/>
      <c r="E63" s="483"/>
      <c r="F63" s="484"/>
      <c r="G63" s="1877"/>
      <c r="H63" s="213"/>
      <c r="I63" s="213"/>
    </row>
    <row r="64" spans="1:9" collapsed="1">
      <c r="A64" s="1879" t="s">
        <v>912</v>
      </c>
      <c r="B64" s="1880"/>
      <c r="C64" s="1880"/>
      <c r="D64" s="1880"/>
      <c r="E64" s="1880"/>
      <c r="F64" s="1880"/>
      <c r="G64" s="1875" t="s">
        <v>996</v>
      </c>
      <c r="H64" s="213"/>
      <c r="I64" s="213"/>
    </row>
    <row r="65" spans="1:9" ht="15.75" thickBot="1">
      <c r="A65" s="501"/>
      <c r="B65" s="502"/>
      <c r="C65" s="502"/>
      <c r="D65" s="502"/>
      <c r="E65" s="502"/>
      <c r="F65" s="503"/>
      <c r="G65" s="1876"/>
      <c r="H65" s="213"/>
      <c r="I65" s="213"/>
    </row>
    <row r="66" spans="1:9" hidden="1" outlineLevel="1">
      <c r="A66" s="505"/>
      <c r="B66" s="502"/>
      <c r="C66" s="502"/>
      <c r="D66" s="502"/>
      <c r="E66" s="502"/>
      <c r="F66" s="503"/>
      <c r="G66" s="1877" t="s">
        <v>996</v>
      </c>
      <c r="H66" s="213"/>
      <c r="I66" s="213"/>
    </row>
    <row r="67" spans="1:9" hidden="1" outlineLevel="1">
      <c r="A67" s="506"/>
      <c r="B67" s="504"/>
      <c r="C67" s="504"/>
      <c r="D67" s="504"/>
      <c r="E67" s="504"/>
      <c r="F67" s="507"/>
      <c r="G67" s="1877"/>
      <c r="H67" s="213"/>
      <c r="I67" s="213"/>
    </row>
    <row r="68" spans="1:9" hidden="1" outlineLevel="1">
      <c r="A68" s="506"/>
      <c r="B68" s="504"/>
      <c r="C68" s="504"/>
      <c r="D68" s="504"/>
      <c r="E68" s="504"/>
      <c r="F68" s="507"/>
      <c r="G68" s="1877"/>
      <c r="H68" s="213"/>
      <c r="I68" s="213"/>
    </row>
    <row r="69" spans="1:9" hidden="1" outlineLevel="1">
      <c r="A69" s="506"/>
      <c r="B69" s="504"/>
      <c r="C69" s="504"/>
      <c r="D69" s="504"/>
      <c r="E69" s="504"/>
      <c r="F69" s="507"/>
      <c r="G69" s="1877"/>
      <c r="H69" s="213"/>
      <c r="I69" s="213"/>
    </row>
    <row r="70" spans="1:9" ht="15.75" hidden="1" outlineLevel="1" thickBot="1">
      <c r="A70" s="508"/>
      <c r="B70" s="509"/>
      <c r="C70" s="509"/>
      <c r="D70" s="509"/>
      <c r="E70" s="509"/>
      <c r="F70" s="510"/>
      <c r="G70" s="1878"/>
      <c r="H70" s="213"/>
      <c r="I70" s="213"/>
    </row>
    <row r="71" spans="1:9" collapsed="1">
      <c r="A71" s="1900" t="s">
        <v>913</v>
      </c>
      <c r="B71" s="1880"/>
      <c r="C71" s="1880"/>
      <c r="D71" s="1880"/>
      <c r="E71" s="1880"/>
      <c r="F71" s="1880"/>
      <c r="G71" s="1875" t="s">
        <v>997</v>
      </c>
      <c r="H71" s="213"/>
      <c r="I71" s="213"/>
    </row>
    <row r="72" spans="1:9" ht="15.75" thickBot="1">
      <c r="A72" s="501"/>
      <c r="B72" s="502"/>
      <c r="C72" s="502"/>
      <c r="D72" s="502"/>
      <c r="E72" s="502"/>
      <c r="F72" s="503"/>
      <c r="G72" s="1876"/>
      <c r="H72" s="213"/>
      <c r="I72" s="213"/>
    </row>
    <row r="73" spans="1:9" hidden="1" outlineLevel="1">
      <c r="A73" s="1897"/>
      <c r="B73" s="1898"/>
      <c r="C73" s="1898"/>
      <c r="D73" s="1898"/>
      <c r="E73" s="1898"/>
      <c r="F73" s="1899"/>
      <c r="G73" s="1881" t="s">
        <v>997</v>
      </c>
      <c r="H73" s="213"/>
      <c r="I73" s="213"/>
    </row>
    <row r="74" spans="1:9" hidden="1" outlineLevel="1">
      <c r="A74" s="1895"/>
      <c r="B74" s="1894"/>
      <c r="C74" s="1894"/>
      <c r="D74" s="1894"/>
      <c r="E74" s="1894"/>
      <c r="F74" s="1896"/>
      <c r="G74" s="1877"/>
      <c r="H74" s="213"/>
      <c r="I74" s="213"/>
    </row>
    <row r="75" spans="1:9" hidden="1" outlineLevel="1">
      <c r="A75" s="1895"/>
      <c r="B75" s="1894"/>
      <c r="C75" s="1894"/>
      <c r="D75" s="1894"/>
      <c r="E75" s="1894"/>
      <c r="F75" s="1896"/>
      <c r="G75" s="1877"/>
      <c r="H75" s="213"/>
      <c r="I75" s="213"/>
    </row>
    <row r="76" spans="1:9" hidden="1" outlineLevel="1">
      <c r="A76" s="1895"/>
      <c r="B76" s="1894"/>
      <c r="C76" s="1894"/>
      <c r="D76" s="1894"/>
      <c r="E76" s="1894"/>
      <c r="F76" s="1896"/>
      <c r="G76" s="1877"/>
      <c r="H76" s="213"/>
      <c r="I76" s="213"/>
    </row>
    <row r="77" spans="1:9" hidden="1" outlineLevel="1">
      <c r="A77" s="1895"/>
      <c r="B77" s="1894"/>
      <c r="C77" s="1894"/>
      <c r="D77" s="1894"/>
      <c r="E77" s="1894"/>
      <c r="F77" s="1896"/>
      <c r="G77" s="1877"/>
      <c r="H77" s="213"/>
      <c r="I77" s="213"/>
    </row>
    <row r="78" spans="1:9" hidden="1" outlineLevel="1">
      <c r="A78" s="1895"/>
      <c r="B78" s="1894"/>
      <c r="C78" s="1894"/>
      <c r="D78" s="1894"/>
      <c r="E78" s="1894"/>
      <c r="F78" s="1896"/>
      <c r="G78" s="1877"/>
      <c r="H78" s="213"/>
      <c r="I78" s="213"/>
    </row>
    <row r="79" spans="1:9" hidden="1" outlineLevel="1">
      <c r="A79" s="1895"/>
      <c r="B79" s="1894"/>
      <c r="C79" s="1894"/>
      <c r="D79" s="1894"/>
      <c r="E79" s="1894"/>
      <c r="F79" s="1896"/>
      <c r="G79" s="1877"/>
      <c r="H79" s="213"/>
      <c r="I79" s="213"/>
    </row>
    <row r="80" spans="1:9" hidden="1" outlineLevel="1">
      <c r="A80" s="1895"/>
      <c r="B80" s="1894"/>
      <c r="C80" s="1894"/>
      <c r="D80" s="1894"/>
      <c r="E80" s="1894"/>
      <c r="F80" s="1896"/>
      <c r="G80" s="1877"/>
      <c r="H80" s="213"/>
      <c r="I80" s="213"/>
    </row>
    <row r="81" spans="1:9" hidden="1" outlineLevel="1">
      <c r="A81" s="1895"/>
      <c r="B81" s="1894"/>
      <c r="C81" s="1894"/>
      <c r="D81" s="1894"/>
      <c r="E81" s="1894"/>
      <c r="F81" s="1896"/>
      <c r="G81" s="1877"/>
      <c r="H81" s="213"/>
      <c r="I81" s="213"/>
    </row>
    <row r="82" spans="1:9" hidden="1" outlineLevel="1">
      <c r="A82" s="1895"/>
      <c r="B82" s="1894"/>
      <c r="C82" s="1894"/>
      <c r="D82" s="1894"/>
      <c r="E82" s="1894"/>
      <c r="F82" s="1896"/>
      <c r="G82" s="1877"/>
      <c r="H82" s="213"/>
      <c r="I82" s="213"/>
    </row>
    <row r="83" spans="1:9" hidden="1" outlineLevel="1">
      <c r="A83" s="1895"/>
      <c r="B83" s="1894"/>
      <c r="C83" s="1894"/>
      <c r="D83" s="1894"/>
      <c r="E83" s="1894"/>
      <c r="F83" s="1896"/>
      <c r="G83" s="1877"/>
      <c r="H83" s="213"/>
      <c r="I83" s="213"/>
    </row>
    <row r="84" spans="1:9" hidden="1" outlineLevel="1">
      <c r="A84" s="1895"/>
      <c r="B84" s="1894"/>
      <c r="C84" s="1894"/>
      <c r="D84" s="1894"/>
      <c r="E84" s="1894"/>
      <c r="F84" s="1896"/>
      <c r="G84" s="1877"/>
      <c r="H84" s="213"/>
      <c r="I84" s="213"/>
    </row>
    <row r="85" spans="1:9" hidden="1" outlineLevel="1">
      <c r="A85" s="1895"/>
      <c r="B85" s="1894"/>
      <c r="C85" s="1894"/>
      <c r="D85" s="1894"/>
      <c r="E85" s="1894"/>
      <c r="F85" s="1896"/>
      <c r="G85" s="1877"/>
      <c r="H85" s="213"/>
      <c r="I85" s="213"/>
    </row>
    <row r="86" spans="1:9" hidden="1" outlineLevel="1">
      <c r="A86" s="1895"/>
      <c r="B86" s="1894"/>
      <c r="C86" s="1894"/>
      <c r="D86" s="1894"/>
      <c r="E86" s="1894"/>
      <c r="F86" s="1896"/>
      <c r="G86" s="1877"/>
      <c r="H86" s="213"/>
      <c r="I86" s="213"/>
    </row>
    <row r="87" spans="1:9" ht="15.75" hidden="1" outlineLevel="1" thickBot="1">
      <c r="A87" s="1890"/>
      <c r="B87" s="1891"/>
      <c r="C87" s="1891"/>
      <c r="D87" s="1891"/>
      <c r="E87" s="1891"/>
      <c r="F87" s="1892"/>
      <c r="G87" s="1877"/>
      <c r="H87" s="213"/>
      <c r="I87" s="213"/>
    </row>
    <row r="88" spans="1:9" collapsed="1">
      <c r="A88" s="1893" t="s">
        <v>914</v>
      </c>
      <c r="B88" s="1894"/>
      <c r="C88" s="1894"/>
      <c r="D88" s="1894"/>
      <c r="E88" s="1894"/>
      <c r="F88" s="1894"/>
      <c r="G88" s="1778" t="s">
        <v>998</v>
      </c>
      <c r="H88" s="213"/>
      <c r="I88" s="213"/>
    </row>
    <row r="89" spans="1:9">
      <c r="A89" s="1893" t="s">
        <v>915</v>
      </c>
      <c r="B89" s="1894"/>
      <c r="C89" s="1894" t="s">
        <v>916</v>
      </c>
      <c r="D89" s="1894"/>
      <c r="E89" s="1894" t="s">
        <v>917</v>
      </c>
      <c r="F89" s="1894"/>
      <c r="G89" s="1772"/>
      <c r="H89" s="213"/>
      <c r="I89" s="213"/>
    </row>
    <row r="90" spans="1:9">
      <c r="A90" s="1893"/>
      <c r="B90" s="1894"/>
      <c r="C90" s="1894"/>
      <c r="D90" s="1894"/>
      <c r="E90" s="1894"/>
      <c r="F90" s="1894"/>
      <c r="G90" s="1772"/>
      <c r="H90" s="213"/>
      <c r="I90" s="213"/>
    </row>
    <row r="91" spans="1:9">
      <c r="A91" s="1903" t="s">
        <v>918</v>
      </c>
      <c r="B91" s="1898"/>
      <c r="C91" s="1898"/>
      <c r="D91" s="1898"/>
      <c r="E91" s="1898"/>
      <c r="F91" s="1898"/>
      <c r="G91" s="1772"/>
      <c r="H91" s="213"/>
      <c r="I91" s="213"/>
    </row>
    <row r="92" spans="1:9">
      <c r="A92" s="1893" t="s">
        <v>915</v>
      </c>
      <c r="B92" s="1894"/>
      <c r="C92" s="1894" t="s">
        <v>1015</v>
      </c>
      <c r="D92" s="1894"/>
      <c r="E92" s="1894" t="s">
        <v>917</v>
      </c>
      <c r="F92" s="1894"/>
      <c r="G92" s="1772"/>
      <c r="H92" s="213"/>
      <c r="I92" s="213"/>
    </row>
    <row r="93" spans="1:9">
      <c r="A93" s="1893"/>
      <c r="B93" s="1894"/>
      <c r="C93" s="1894"/>
      <c r="D93" s="1894"/>
      <c r="E93" s="1894"/>
      <c r="F93" s="1894"/>
      <c r="G93" s="1772"/>
      <c r="H93" s="213"/>
      <c r="I93" s="213"/>
    </row>
    <row r="94" spans="1:9">
      <c r="A94" s="1903" t="s">
        <v>919</v>
      </c>
      <c r="B94" s="1898"/>
      <c r="C94" s="1898"/>
      <c r="D94" s="1898"/>
      <c r="E94" s="1898"/>
      <c r="F94" s="1898"/>
      <c r="G94" s="1772"/>
      <c r="H94" s="213"/>
      <c r="I94" s="213"/>
    </row>
    <row r="95" spans="1:9">
      <c r="A95" s="1893" t="s">
        <v>915</v>
      </c>
      <c r="B95" s="1894"/>
      <c r="C95" s="1894" t="s">
        <v>916</v>
      </c>
      <c r="D95" s="1894"/>
      <c r="E95" s="1894" t="s">
        <v>917</v>
      </c>
      <c r="F95" s="1894"/>
      <c r="G95" s="1772"/>
      <c r="H95" s="213"/>
      <c r="I95" s="213"/>
    </row>
    <row r="96" spans="1:9" ht="15.75" thickBot="1">
      <c r="A96" s="1893"/>
      <c r="B96" s="1894"/>
      <c r="C96" s="1894"/>
      <c r="D96" s="1894"/>
      <c r="E96" s="1894"/>
      <c r="F96" s="1894"/>
      <c r="G96" s="1772"/>
      <c r="H96" s="213"/>
      <c r="I96" s="213"/>
    </row>
    <row r="97" spans="1:9">
      <c r="A97" s="1901" t="s">
        <v>920</v>
      </c>
      <c r="B97" s="1902"/>
      <c r="C97" s="1902"/>
      <c r="D97" s="1902"/>
      <c r="E97" s="1902"/>
      <c r="F97" s="1902"/>
      <c r="G97" s="1785" t="s">
        <v>999</v>
      </c>
      <c r="H97" s="213"/>
      <c r="I97" s="213"/>
    </row>
    <row r="98" spans="1:9" ht="15.75" thickBot="1">
      <c r="A98" s="501"/>
      <c r="B98" s="502"/>
      <c r="C98" s="502"/>
      <c r="D98" s="502"/>
      <c r="E98" s="502"/>
      <c r="F98" s="503"/>
      <c r="G98" s="1783"/>
      <c r="H98" s="213"/>
      <c r="I98" s="213"/>
    </row>
    <row r="99" spans="1:9" hidden="1" outlineLevel="2">
      <c r="A99" s="505"/>
      <c r="B99" s="502"/>
      <c r="C99" s="502"/>
      <c r="D99" s="502"/>
      <c r="E99" s="502"/>
      <c r="F99" s="503"/>
      <c r="G99" s="1802" t="s">
        <v>1000</v>
      </c>
      <c r="H99" s="213"/>
      <c r="I99" s="213"/>
    </row>
    <row r="100" spans="1:9" hidden="1" outlineLevel="2">
      <c r="A100" s="506"/>
      <c r="B100" s="504"/>
      <c r="C100" s="504"/>
      <c r="D100" s="504"/>
      <c r="E100" s="504"/>
      <c r="F100" s="507"/>
      <c r="G100" s="1802"/>
      <c r="H100" s="213"/>
      <c r="I100" s="213"/>
    </row>
    <row r="101" spans="1:9" hidden="1" outlineLevel="2">
      <c r="A101" s="506"/>
      <c r="B101" s="504"/>
      <c r="C101" s="504"/>
      <c r="D101" s="504"/>
      <c r="E101" s="504"/>
      <c r="F101" s="507"/>
      <c r="G101" s="1802"/>
      <c r="H101" s="213"/>
      <c r="I101" s="213"/>
    </row>
    <row r="102" spans="1:9" hidden="1" outlineLevel="2">
      <c r="A102" s="506"/>
      <c r="B102" s="504"/>
      <c r="C102" s="504"/>
      <c r="D102" s="504"/>
      <c r="E102" s="504"/>
      <c r="F102" s="507"/>
      <c r="G102" s="1802"/>
      <c r="H102" s="213"/>
      <c r="I102" s="213"/>
    </row>
    <row r="103" spans="1:9" hidden="1" outlineLevel="2">
      <c r="A103" s="506"/>
      <c r="B103" s="504"/>
      <c r="C103" s="504"/>
      <c r="D103" s="504"/>
      <c r="E103" s="504"/>
      <c r="F103" s="507"/>
      <c r="G103" s="1802"/>
      <c r="H103" s="213"/>
      <c r="I103" s="213"/>
    </row>
    <row r="104" spans="1:9" hidden="1" outlineLevel="2">
      <c r="A104" s="506"/>
      <c r="B104" s="504"/>
      <c r="C104" s="504"/>
      <c r="D104" s="504"/>
      <c r="E104" s="504"/>
      <c r="F104" s="507"/>
      <c r="G104" s="1802"/>
      <c r="H104" s="213"/>
      <c r="I104" s="213"/>
    </row>
    <row r="105" spans="1:9" hidden="1" outlineLevel="2">
      <c r="A105" s="506"/>
      <c r="B105" s="504"/>
      <c r="C105" s="504"/>
      <c r="D105" s="504"/>
      <c r="E105" s="504"/>
      <c r="F105" s="507"/>
      <c r="G105" s="1802"/>
      <c r="H105" s="213"/>
      <c r="I105" s="213"/>
    </row>
    <row r="106" spans="1:9" hidden="1" outlineLevel="2">
      <c r="A106" s="506"/>
      <c r="B106" s="504"/>
      <c r="C106" s="504"/>
      <c r="D106" s="504"/>
      <c r="E106" s="504"/>
      <c r="F106" s="507"/>
      <c r="G106" s="1802"/>
      <c r="H106" s="213"/>
      <c r="I106" s="213"/>
    </row>
    <row r="107" spans="1:9" hidden="1" outlineLevel="2">
      <c r="A107" s="506"/>
      <c r="B107" s="504"/>
      <c r="C107" s="504"/>
      <c r="D107" s="504"/>
      <c r="E107" s="504"/>
      <c r="F107" s="507"/>
      <c r="G107" s="1802"/>
      <c r="H107" s="213"/>
      <c r="I107" s="213"/>
    </row>
    <row r="108" spans="1:9" ht="15.75" hidden="1" outlineLevel="2" thickBot="1">
      <c r="A108" s="508"/>
      <c r="B108" s="509"/>
      <c r="C108" s="509"/>
      <c r="D108" s="509"/>
      <c r="E108" s="509"/>
      <c r="F108" s="510"/>
      <c r="G108" s="1881"/>
      <c r="H108" s="213"/>
      <c r="I108" s="213"/>
    </row>
    <row r="109" spans="1:9" collapsed="1">
      <c r="A109" s="1879" t="s">
        <v>921</v>
      </c>
      <c r="B109" s="1880"/>
      <c r="C109" s="1880"/>
      <c r="D109" s="1880"/>
      <c r="E109" s="1880"/>
      <c r="F109" s="1880"/>
      <c r="G109" s="1778" t="s">
        <v>1001</v>
      </c>
      <c r="H109" s="213"/>
      <c r="I109" s="213"/>
    </row>
    <row r="110" spans="1:9">
      <c r="A110" s="1904" t="s">
        <v>922</v>
      </c>
      <c r="B110" s="1786"/>
      <c r="C110" s="1786"/>
      <c r="D110" s="1786"/>
      <c r="E110" s="1786" t="s">
        <v>923</v>
      </c>
      <c r="F110" s="1786"/>
      <c r="G110" s="1772"/>
      <c r="H110" s="213"/>
      <c r="I110" s="213"/>
    </row>
    <row r="111" spans="1:9">
      <c r="A111" s="1904"/>
      <c r="B111" s="1786"/>
      <c r="C111" s="1786"/>
      <c r="D111" s="1786"/>
      <c r="E111" s="1786"/>
      <c r="F111" s="1786"/>
      <c r="G111" s="1772"/>
      <c r="H111" s="213"/>
      <c r="I111" s="213"/>
    </row>
    <row r="112" spans="1:9">
      <c r="A112" s="1904"/>
      <c r="B112" s="1786"/>
      <c r="C112" s="1786"/>
      <c r="D112" s="1786"/>
      <c r="E112" s="1786"/>
      <c r="F112" s="1786"/>
      <c r="G112" s="1772"/>
      <c r="H112" s="213"/>
      <c r="I112" s="213"/>
    </row>
    <row r="113" spans="1:9">
      <c r="A113" s="1904"/>
      <c r="B113" s="1786"/>
      <c r="C113" s="1786"/>
      <c r="D113" s="1786"/>
      <c r="E113" s="1786"/>
      <c r="F113" s="1786"/>
      <c r="G113" s="1772"/>
      <c r="H113" s="213"/>
      <c r="I113" s="213"/>
    </row>
    <row r="114" spans="1:9">
      <c r="A114" s="1904"/>
      <c r="B114" s="1786"/>
      <c r="C114" s="1786"/>
      <c r="D114" s="1786"/>
      <c r="E114" s="1786"/>
      <c r="F114" s="1786"/>
      <c r="G114" s="1772"/>
      <c r="H114" s="213"/>
      <c r="I114" s="213"/>
    </row>
    <row r="115" spans="1:9" ht="15.75" thickBot="1">
      <c r="A115" s="1904"/>
      <c r="B115" s="1786"/>
      <c r="C115" s="1786"/>
      <c r="D115" s="1786"/>
      <c r="E115" s="1786"/>
      <c r="F115" s="1786"/>
      <c r="G115" s="1804"/>
      <c r="H115" s="213"/>
      <c r="I115" s="213"/>
    </row>
    <row r="116" spans="1:9" hidden="1" outlineLevel="1">
      <c r="A116" s="1904"/>
      <c r="B116" s="1786"/>
      <c r="C116" s="1786"/>
      <c r="D116" s="1786"/>
      <c r="E116" s="1786"/>
      <c r="F116" s="1786"/>
      <c r="G116" s="1829" t="s">
        <v>1001</v>
      </c>
      <c r="H116" s="213"/>
      <c r="I116" s="213"/>
    </row>
    <row r="117" spans="1:9" hidden="1" outlineLevel="1">
      <c r="A117" s="1904"/>
      <c r="B117" s="1786"/>
      <c r="C117" s="1786"/>
      <c r="D117" s="1786"/>
      <c r="E117" s="1786"/>
      <c r="F117" s="1786"/>
      <c r="G117" s="1772"/>
      <c r="H117" s="213"/>
      <c r="I117" s="213"/>
    </row>
    <row r="118" spans="1:9" hidden="1" outlineLevel="1">
      <c r="A118" s="1904"/>
      <c r="B118" s="1786"/>
      <c r="C118" s="1786"/>
      <c r="D118" s="1786"/>
      <c r="E118" s="1786"/>
      <c r="F118" s="1786"/>
      <c r="G118" s="1772"/>
      <c r="H118" s="213"/>
      <c r="I118" s="213"/>
    </row>
    <row r="119" spans="1:9" hidden="1" outlineLevel="1">
      <c r="A119" s="1904"/>
      <c r="B119" s="1786"/>
      <c r="C119" s="1786"/>
      <c r="D119" s="1786"/>
      <c r="E119" s="1786"/>
      <c r="F119" s="1786"/>
      <c r="G119" s="1772"/>
      <c r="H119" s="213"/>
      <c r="I119" s="213"/>
    </row>
    <row r="120" spans="1:9" hidden="1" outlineLevel="1">
      <c r="A120" s="1904"/>
      <c r="B120" s="1786"/>
      <c r="C120" s="1786"/>
      <c r="D120" s="1786"/>
      <c r="E120" s="1786"/>
      <c r="F120" s="1786"/>
      <c r="G120" s="1772"/>
      <c r="H120" s="213"/>
      <c r="I120" s="213"/>
    </row>
    <row r="121" spans="1:9" ht="15.75" hidden="1" outlineLevel="1" thickBot="1">
      <c r="A121" s="1905"/>
      <c r="B121" s="1906"/>
      <c r="C121" s="1906"/>
      <c r="D121" s="1906"/>
      <c r="E121" s="1906"/>
      <c r="F121" s="1906"/>
      <c r="G121" s="1772"/>
      <c r="H121" s="213"/>
      <c r="I121" s="213"/>
    </row>
    <row r="122" spans="1:9" collapsed="1">
      <c r="A122" s="1901" t="s">
        <v>924</v>
      </c>
      <c r="B122" s="1902"/>
      <c r="C122" s="1902"/>
      <c r="D122" s="1902"/>
      <c r="E122" s="1902"/>
      <c r="F122" s="1902"/>
      <c r="G122" s="1785" t="s">
        <v>1002</v>
      </c>
      <c r="H122" s="213"/>
      <c r="I122" s="213"/>
    </row>
    <row r="123" spans="1:9">
      <c r="A123" s="1788" t="s">
        <v>910</v>
      </c>
      <c r="B123" s="1789"/>
      <c r="C123" s="1786" t="s">
        <v>925</v>
      </c>
      <c r="D123" s="1786"/>
      <c r="E123" s="1786" t="s">
        <v>926</v>
      </c>
      <c r="F123" s="1786"/>
      <c r="G123" s="1783"/>
      <c r="H123" s="213"/>
      <c r="I123" s="213"/>
    </row>
    <row r="124" spans="1:9">
      <c r="A124" s="1904"/>
      <c r="B124" s="1786"/>
      <c r="C124" s="1786"/>
      <c r="D124" s="1786"/>
      <c r="E124" s="1786"/>
      <c r="F124" s="1786"/>
      <c r="G124" s="1783"/>
      <c r="H124" s="213"/>
      <c r="I124" s="213"/>
    </row>
    <row r="125" spans="1:9">
      <c r="A125" s="1904"/>
      <c r="B125" s="1786"/>
      <c r="C125" s="1786"/>
      <c r="D125" s="1786"/>
      <c r="E125" s="1786"/>
      <c r="F125" s="1786"/>
      <c r="G125" s="1783"/>
      <c r="H125" s="213"/>
      <c r="I125" s="213"/>
    </row>
    <row r="126" spans="1:9">
      <c r="A126" s="1904"/>
      <c r="B126" s="1786"/>
      <c r="C126" s="1786"/>
      <c r="D126" s="1786"/>
      <c r="E126" s="1786"/>
      <c r="F126" s="1786"/>
      <c r="G126" s="1783"/>
      <c r="H126" s="213"/>
      <c r="I126" s="213"/>
    </row>
    <row r="127" spans="1:9">
      <c r="A127" s="1904"/>
      <c r="B127" s="1786"/>
      <c r="C127" s="1786"/>
      <c r="D127" s="1786"/>
      <c r="E127" s="1786"/>
      <c r="F127" s="1786"/>
      <c r="G127" s="1783"/>
      <c r="H127" s="213"/>
      <c r="I127" s="213"/>
    </row>
    <row r="128" spans="1:9" hidden="1" outlineLevel="1">
      <c r="A128" s="1904"/>
      <c r="B128" s="1786"/>
      <c r="C128" s="1786"/>
      <c r="D128" s="1786"/>
      <c r="E128" s="1786"/>
      <c r="F128" s="1786"/>
      <c r="G128" s="1783" t="s">
        <v>1002</v>
      </c>
      <c r="H128" s="213"/>
      <c r="I128" s="213"/>
    </row>
    <row r="129" spans="1:9" hidden="1" outlineLevel="1">
      <c r="A129" s="1904"/>
      <c r="B129" s="1786"/>
      <c r="C129" s="1786"/>
      <c r="D129" s="1786"/>
      <c r="E129" s="1786"/>
      <c r="F129" s="1786"/>
      <c r="G129" s="1783"/>
      <c r="H129" s="213"/>
      <c r="I129" s="213"/>
    </row>
    <row r="130" spans="1:9" hidden="1" outlineLevel="1">
      <c r="A130" s="1904"/>
      <c r="B130" s="1786"/>
      <c r="C130" s="1786"/>
      <c r="D130" s="1786"/>
      <c r="E130" s="1786"/>
      <c r="F130" s="1786"/>
      <c r="G130" s="1783"/>
      <c r="H130" s="213"/>
      <c r="I130" s="213"/>
    </row>
    <row r="131" spans="1:9" hidden="1" outlineLevel="1">
      <c r="A131" s="1904"/>
      <c r="B131" s="1786"/>
      <c r="C131" s="1786"/>
      <c r="D131" s="1786"/>
      <c r="E131" s="1786"/>
      <c r="F131" s="1786"/>
      <c r="G131" s="1783"/>
      <c r="H131" s="213"/>
      <c r="I131" s="213"/>
    </row>
    <row r="132" spans="1:9" hidden="1" outlineLevel="1">
      <c r="A132" s="1904"/>
      <c r="B132" s="1786"/>
      <c r="C132" s="1786"/>
      <c r="D132" s="1786"/>
      <c r="E132" s="1786"/>
      <c r="F132" s="1786"/>
      <c r="G132" s="1783"/>
      <c r="H132" s="213"/>
      <c r="I132" s="213"/>
    </row>
    <row r="133" spans="1:9" hidden="1" outlineLevel="1">
      <c r="A133" s="1904"/>
      <c r="B133" s="1786"/>
      <c r="C133" s="1786"/>
      <c r="D133" s="1786"/>
      <c r="E133" s="1786"/>
      <c r="F133" s="1786"/>
      <c r="G133" s="1783"/>
      <c r="H133" s="213"/>
      <c r="I133" s="213"/>
    </row>
    <row r="134" spans="1:9" hidden="1" outlineLevel="1">
      <c r="A134" s="1904"/>
      <c r="B134" s="1786"/>
      <c r="C134" s="1786"/>
      <c r="D134" s="1786"/>
      <c r="E134" s="1786"/>
      <c r="F134" s="1786"/>
      <c r="G134" s="1783"/>
      <c r="H134" s="213"/>
      <c r="I134" s="213"/>
    </row>
    <row r="135" spans="1:9" hidden="1" outlineLevel="1">
      <c r="A135" s="1904"/>
      <c r="B135" s="1786"/>
      <c r="C135" s="1786"/>
      <c r="D135" s="1786"/>
      <c r="E135" s="1786"/>
      <c r="F135" s="1786"/>
      <c r="G135" s="1783"/>
      <c r="H135" s="213"/>
      <c r="I135" s="213"/>
    </row>
    <row r="136" spans="1:9" hidden="1" outlineLevel="1">
      <c r="A136" s="1904"/>
      <c r="B136" s="1786"/>
      <c r="C136" s="1786"/>
      <c r="D136" s="1786"/>
      <c r="E136" s="1786"/>
      <c r="F136" s="1786"/>
      <c r="G136" s="1783"/>
      <c r="H136" s="213"/>
      <c r="I136" s="213"/>
    </row>
    <row r="137" spans="1:9" hidden="1" outlineLevel="1">
      <c r="A137" s="1904"/>
      <c r="B137" s="1786"/>
      <c r="C137" s="1786"/>
      <c r="D137" s="1786"/>
      <c r="E137" s="1786"/>
      <c r="F137" s="1786"/>
      <c r="G137" s="1783"/>
      <c r="H137" s="213"/>
      <c r="I137" s="213"/>
    </row>
    <row r="138" spans="1:9" hidden="1" outlineLevel="1">
      <c r="A138" s="1904"/>
      <c r="B138" s="1786"/>
      <c r="C138" s="1786"/>
      <c r="D138" s="1786"/>
      <c r="E138" s="1786"/>
      <c r="F138" s="1786"/>
      <c r="G138" s="1783"/>
      <c r="H138" s="213"/>
      <c r="I138" s="213"/>
    </row>
    <row r="139" spans="1:9" hidden="1" outlineLevel="1">
      <c r="A139" s="1904"/>
      <c r="B139" s="1786"/>
      <c r="C139" s="1786"/>
      <c r="D139" s="1786"/>
      <c r="E139" s="1786"/>
      <c r="F139" s="1786"/>
      <c r="G139" s="1783"/>
      <c r="H139" s="213"/>
      <c r="I139" s="213"/>
    </row>
    <row r="140" spans="1:9" hidden="1" outlineLevel="1">
      <c r="A140" s="1904"/>
      <c r="B140" s="1786"/>
      <c r="C140" s="1786"/>
      <c r="D140" s="1786"/>
      <c r="E140" s="1786"/>
      <c r="F140" s="1786"/>
      <c r="G140" s="1783"/>
      <c r="H140" s="213"/>
      <c r="I140" s="213"/>
    </row>
    <row r="141" spans="1:9" collapsed="1">
      <c r="A141" s="1904" t="s">
        <v>927</v>
      </c>
      <c r="B141" s="1786"/>
      <c r="C141" s="1786"/>
      <c r="D141" s="1786"/>
      <c r="E141" s="1786"/>
      <c r="F141" s="1786"/>
      <c r="G141" s="1783" t="s">
        <v>1002</v>
      </c>
      <c r="H141" s="213"/>
      <c r="I141" s="213"/>
    </row>
    <row r="142" spans="1:9">
      <c r="A142" s="498"/>
      <c r="B142" s="499"/>
      <c r="C142" s="499"/>
      <c r="D142" s="499"/>
      <c r="E142" s="499"/>
      <c r="F142" s="500"/>
      <c r="G142" s="1783"/>
      <c r="H142" s="213"/>
      <c r="I142" s="213"/>
    </row>
    <row r="143" spans="1:9" hidden="1" outlineLevel="1">
      <c r="A143" s="501"/>
      <c r="B143" s="502"/>
      <c r="C143" s="502"/>
      <c r="D143" s="502"/>
      <c r="E143" s="502"/>
      <c r="F143" s="503"/>
      <c r="G143" s="1772" t="s">
        <v>1002</v>
      </c>
      <c r="H143" s="213"/>
      <c r="I143" s="213"/>
    </row>
    <row r="144" spans="1:9" hidden="1" outlineLevel="1">
      <c r="A144" s="511"/>
      <c r="B144" s="504"/>
      <c r="C144" s="504"/>
      <c r="D144" s="504"/>
      <c r="E144" s="504"/>
      <c r="F144" s="507"/>
      <c r="G144" s="1772"/>
      <c r="H144" s="213"/>
      <c r="I144" s="213"/>
    </row>
    <row r="145" spans="1:9" hidden="1" outlineLevel="1">
      <c r="A145" s="511"/>
      <c r="B145" s="504"/>
      <c r="C145" s="504"/>
      <c r="D145" s="504"/>
      <c r="E145" s="504"/>
      <c r="F145" s="507"/>
      <c r="G145" s="1772"/>
      <c r="H145" s="213"/>
      <c r="I145" s="213"/>
    </row>
    <row r="146" spans="1:9" hidden="1" outlineLevel="1">
      <c r="A146" s="511"/>
      <c r="B146" s="504"/>
      <c r="C146" s="504"/>
      <c r="D146" s="504"/>
      <c r="E146" s="504"/>
      <c r="F146" s="507"/>
      <c r="G146" s="1772"/>
      <c r="H146" s="213"/>
      <c r="I146" s="213"/>
    </row>
    <row r="147" spans="1:9" ht="15.75" hidden="1" outlineLevel="1" thickBot="1">
      <c r="A147" s="512"/>
      <c r="B147" s="513"/>
      <c r="C147" s="513"/>
      <c r="D147" s="513"/>
      <c r="E147" s="513"/>
      <c r="F147" s="514"/>
      <c r="G147" s="1773"/>
      <c r="H147" s="213"/>
      <c r="I147" s="213"/>
    </row>
    <row r="148" spans="1:9" collapsed="1">
      <c r="A148" s="244"/>
      <c r="B148" s="244"/>
      <c r="C148" s="244"/>
      <c r="D148" s="244"/>
      <c r="E148" s="244"/>
      <c r="F148" s="244"/>
      <c r="G148" s="213"/>
      <c r="H148" s="213"/>
      <c r="I148" s="213"/>
    </row>
    <row r="149" spans="1:9">
      <c r="A149" s="244"/>
      <c r="B149" s="244"/>
      <c r="C149" s="244"/>
      <c r="D149" s="244"/>
      <c r="E149" s="244"/>
      <c r="F149" s="244"/>
      <c r="G149" s="213"/>
      <c r="H149" s="213"/>
      <c r="I149" s="213"/>
    </row>
    <row r="150" spans="1:9">
      <c r="A150" s="244"/>
      <c r="B150" s="244"/>
      <c r="C150" s="244"/>
      <c r="D150" s="244"/>
      <c r="E150" s="244"/>
      <c r="F150" s="244"/>
      <c r="G150" s="213"/>
      <c r="H150" s="213"/>
      <c r="I150" s="213"/>
    </row>
    <row r="151" spans="1:9">
      <c r="A151" s="244"/>
      <c r="B151" s="244"/>
      <c r="C151" s="244"/>
      <c r="D151" s="244"/>
      <c r="E151" s="244"/>
      <c r="F151" s="244"/>
      <c r="G151" s="213"/>
      <c r="H151" s="213"/>
      <c r="I151" s="213"/>
    </row>
    <row r="152" spans="1:9">
      <c r="A152" s="244"/>
      <c r="B152" s="244"/>
      <c r="C152" s="244"/>
      <c r="D152" s="244"/>
      <c r="E152" s="244"/>
      <c r="F152" s="244"/>
      <c r="G152" s="213"/>
      <c r="H152" s="213"/>
      <c r="I152" s="213"/>
    </row>
    <row r="153" spans="1:9">
      <c r="A153" s="244"/>
      <c r="B153" s="244"/>
      <c r="C153" s="244"/>
      <c r="D153" s="244"/>
      <c r="E153" s="244"/>
      <c r="F153" s="244"/>
      <c r="G153" s="213"/>
      <c r="H153" s="213"/>
      <c r="I153" s="213"/>
    </row>
    <row r="154" spans="1:9">
      <c r="A154" s="244"/>
      <c r="B154" s="244"/>
      <c r="C154" s="244"/>
      <c r="D154" s="244"/>
      <c r="E154" s="244"/>
      <c r="F154" s="244"/>
      <c r="G154" s="213"/>
      <c r="H154" s="213"/>
      <c r="I154" s="213"/>
    </row>
    <row r="155" spans="1:9">
      <c r="A155" s="244"/>
      <c r="B155" s="244"/>
      <c r="C155" s="244"/>
      <c r="D155" s="244"/>
      <c r="E155" s="244"/>
      <c r="F155" s="244"/>
      <c r="G155" s="213"/>
      <c r="H155" s="213"/>
      <c r="I155" s="213"/>
    </row>
    <row r="156" spans="1:9">
      <c r="A156" s="244"/>
      <c r="B156" s="244"/>
      <c r="C156" s="244"/>
      <c r="D156" s="244"/>
      <c r="E156" s="244"/>
      <c r="F156" s="244"/>
      <c r="G156" s="213"/>
      <c r="H156" s="213"/>
      <c r="I156" s="213"/>
    </row>
    <row r="157" spans="1:9">
      <c r="A157" s="244"/>
      <c r="B157" s="244"/>
      <c r="C157" s="244"/>
      <c r="D157" s="244"/>
      <c r="E157" s="244"/>
      <c r="F157" s="244"/>
      <c r="G157" s="213"/>
      <c r="H157" s="213"/>
      <c r="I157" s="213"/>
    </row>
    <row r="158" spans="1:9">
      <c r="A158" s="244"/>
      <c r="B158" s="244"/>
      <c r="C158" s="244"/>
      <c r="D158" s="244"/>
      <c r="E158" s="244"/>
      <c r="F158" s="244"/>
      <c r="G158" s="213"/>
      <c r="H158" s="213"/>
      <c r="I158" s="213"/>
    </row>
    <row r="159" spans="1:9">
      <c r="A159" s="244"/>
      <c r="B159" s="244"/>
      <c r="C159" s="244"/>
      <c r="D159" s="244"/>
      <c r="E159" s="244"/>
      <c r="F159" s="244"/>
      <c r="G159" s="213"/>
      <c r="H159" s="213"/>
      <c r="I159" s="213"/>
    </row>
    <row r="160" spans="1:9">
      <c r="A160" s="244"/>
      <c r="B160" s="244"/>
      <c r="C160" s="244"/>
      <c r="D160" s="244"/>
      <c r="E160" s="244"/>
      <c r="F160" s="244"/>
      <c r="G160" s="213"/>
      <c r="H160" s="213"/>
      <c r="I160" s="213"/>
    </row>
    <row r="161" spans="1:9">
      <c r="A161" s="244"/>
      <c r="B161" s="244"/>
      <c r="C161" s="244"/>
      <c r="D161" s="244"/>
      <c r="E161" s="244"/>
      <c r="F161" s="244"/>
      <c r="G161" s="213"/>
      <c r="H161" s="213"/>
      <c r="I161" s="213"/>
    </row>
    <row r="162" spans="1:9">
      <c r="A162" s="244"/>
      <c r="B162" s="244"/>
      <c r="C162" s="244"/>
      <c r="D162" s="244"/>
      <c r="E162" s="244"/>
      <c r="F162" s="244"/>
      <c r="G162" s="213"/>
      <c r="H162" s="213"/>
      <c r="I162" s="213"/>
    </row>
    <row r="163" spans="1:9">
      <c r="A163" s="244"/>
      <c r="B163" s="244"/>
      <c r="C163" s="244"/>
      <c r="D163" s="244"/>
      <c r="E163" s="244"/>
      <c r="F163" s="244"/>
      <c r="G163" s="213"/>
      <c r="H163" s="213"/>
      <c r="I163" s="213"/>
    </row>
    <row r="164" spans="1:9">
      <c r="A164" s="244"/>
      <c r="B164" s="244"/>
      <c r="C164" s="244"/>
      <c r="D164" s="244"/>
      <c r="E164" s="244"/>
      <c r="F164" s="244"/>
      <c r="G164" s="213"/>
      <c r="H164" s="213"/>
      <c r="I164" s="213"/>
    </row>
    <row r="165" spans="1:9">
      <c r="A165" s="244"/>
      <c r="B165" s="244"/>
      <c r="C165" s="244"/>
      <c r="D165" s="244"/>
      <c r="E165" s="244"/>
      <c r="F165" s="244"/>
      <c r="G165" s="213"/>
      <c r="H165" s="213"/>
      <c r="I165" s="213"/>
    </row>
    <row r="166" spans="1:9">
      <c r="A166" s="244"/>
      <c r="B166" s="244"/>
      <c r="C166" s="244"/>
      <c r="D166" s="244"/>
      <c r="E166" s="244"/>
      <c r="F166" s="244"/>
      <c r="G166" s="213"/>
      <c r="H166" s="213"/>
      <c r="I166" s="213"/>
    </row>
    <row r="167" spans="1:9">
      <c r="A167" s="244"/>
      <c r="B167" s="244"/>
      <c r="C167" s="244"/>
      <c r="D167" s="244"/>
      <c r="E167" s="244"/>
      <c r="F167" s="244"/>
      <c r="G167" s="213"/>
      <c r="H167" s="213"/>
      <c r="I167" s="213"/>
    </row>
    <row r="168" spans="1:9">
      <c r="A168" s="244"/>
      <c r="B168" s="244"/>
      <c r="C168" s="244"/>
      <c r="D168" s="244"/>
      <c r="E168" s="244"/>
      <c r="F168" s="244"/>
      <c r="G168" s="213"/>
      <c r="H168" s="213"/>
      <c r="I168" s="213"/>
    </row>
    <row r="169" spans="1:9">
      <c r="A169" s="244"/>
      <c r="B169" s="244"/>
      <c r="C169" s="244"/>
      <c r="D169" s="244"/>
      <c r="E169" s="244"/>
      <c r="F169" s="244"/>
      <c r="G169" s="213"/>
      <c r="H169" s="213"/>
      <c r="I169" s="213"/>
    </row>
    <row r="170" spans="1:9">
      <c r="A170" s="244"/>
      <c r="B170" s="244"/>
      <c r="C170" s="244"/>
      <c r="D170" s="244"/>
      <c r="E170" s="244"/>
      <c r="F170" s="244"/>
      <c r="G170" s="213"/>
      <c r="H170" s="213"/>
      <c r="I170" s="213"/>
    </row>
    <row r="171" spans="1:9">
      <c r="A171" s="244"/>
      <c r="B171" s="244"/>
      <c r="C171" s="244"/>
      <c r="D171" s="244"/>
      <c r="E171" s="244"/>
      <c r="F171" s="244"/>
      <c r="G171" s="213"/>
      <c r="H171" s="213"/>
      <c r="I171" s="213"/>
    </row>
    <row r="172" spans="1:9">
      <c r="A172" s="244"/>
      <c r="B172" s="244"/>
      <c r="C172" s="244"/>
      <c r="D172" s="244"/>
      <c r="E172" s="244"/>
      <c r="F172" s="244"/>
      <c r="G172" s="213"/>
      <c r="H172" s="213"/>
      <c r="I172" s="213"/>
    </row>
    <row r="173" spans="1:9">
      <c r="A173" s="244"/>
      <c r="B173" s="244"/>
      <c r="C173" s="244"/>
      <c r="D173" s="244"/>
      <c r="E173" s="244"/>
      <c r="F173" s="244"/>
      <c r="G173" s="213"/>
      <c r="H173" s="213"/>
      <c r="I173" s="213"/>
    </row>
    <row r="174" spans="1:9">
      <c r="A174" s="244"/>
      <c r="B174" s="244"/>
      <c r="C174" s="244"/>
      <c r="D174" s="244"/>
      <c r="E174" s="244"/>
      <c r="F174" s="244"/>
      <c r="G174" s="213"/>
      <c r="H174" s="213"/>
      <c r="I174" s="213"/>
    </row>
    <row r="175" spans="1:9">
      <c r="A175" s="244"/>
      <c r="B175" s="244"/>
      <c r="C175" s="244"/>
      <c r="D175" s="244"/>
      <c r="E175" s="244"/>
      <c r="F175" s="244"/>
      <c r="G175" s="213"/>
      <c r="H175" s="213"/>
      <c r="I175" s="213"/>
    </row>
    <row r="176" spans="1:9">
      <c r="A176" s="244"/>
      <c r="B176" s="244"/>
      <c r="C176" s="244"/>
      <c r="D176" s="244"/>
      <c r="E176" s="244"/>
      <c r="F176" s="244"/>
      <c r="G176" s="213"/>
      <c r="H176" s="213"/>
      <c r="I176" s="213"/>
    </row>
    <row r="177" spans="1:9">
      <c r="A177" s="244"/>
      <c r="B177" s="244"/>
      <c r="C177" s="244"/>
      <c r="D177" s="244"/>
      <c r="E177" s="244"/>
      <c r="F177" s="244"/>
      <c r="G177" s="213"/>
      <c r="H177" s="213"/>
      <c r="I177" s="213"/>
    </row>
    <row r="178" spans="1:9">
      <c r="A178" s="244"/>
      <c r="B178" s="244"/>
      <c r="C178" s="244"/>
      <c r="D178" s="244"/>
      <c r="E178" s="244"/>
      <c r="F178" s="244"/>
      <c r="G178" s="213"/>
      <c r="H178" s="213"/>
      <c r="I178" s="213"/>
    </row>
    <row r="179" spans="1:9">
      <c r="A179" s="244"/>
      <c r="B179" s="244"/>
      <c r="C179" s="244"/>
      <c r="D179" s="244"/>
      <c r="E179" s="244"/>
      <c r="F179" s="244"/>
      <c r="G179" s="213"/>
      <c r="H179" s="213"/>
      <c r="I179" s="213"/>
    </row>
    <row r="180" spans="1:9">
      <c r="A180" s="244"/>
      <c r="B180" s="244"/>
      <c r="C180" s="244"/>
      <c r="D180" s="244"/>
      <c r="E180" s="244"/>
      <c r="F180" s="244"/>
      <c r="G180" s="213"/>
      <c r="H180" s="213"/>
      <c r="I180" s="213"/>
    </row>
    <row r="181" spans="1:9">
      <c r="A181" s="244"/>
      <c r="B181" s="244"/>
      <c r="C181" s="244"/>
      <c r="D181" s="244"/>
      <c r="E181" s="244"/>
      <c r="F181" s="244"/>
      <c r="G181" s="213"/>
      <c r="H181" s="213"/>
      <c r="I181" s="213"/>
    </row>
    <row r="182" spans="1:9">
      <c r="A182" s="244"/>
      <c r="B182" s="244"/>
      <c r="C182" s="244"/>
      <c r="D182" s="244"/>
      <c r="E182" s="244"/>
      <c r="F182" s="244"/>
      <c r="G182" s="213"/>
      <c r="H182" s="213"/>
      <c r="I182" s="213"/>
    </row>
    <row r="183" spans="1:9">
      <c r="A183" s="244"/>
      <c r="B183" s="244"/>
      <c r="C183" s="244"/>
      <c r="D183" s="244"/>
      <c r="E183" s="244"/>
      <c r="F183" s="244"/>
      <c r="G183" s="213"/>
      <c r="H183" s="213"/>
      <c r="I183" s="213"/>
    </row>
    <row r="184" spans="1:9">
      <c r="A184" s="244"/>
      <c r="B184" s="244"/>
      <c r="C184" s="244"/>
      <c r="D184" s="244"/>
      <c r="E184" s="244"/>
      <c r="F184" s="244"/>
      <c r="G184" s="213"/>
      <c r="H184" s="213"/>
      <c r="I184" s="213"/>
    </row>
    <row r="185" spans="1:9">
      <c r="A185" s="244"/>
      <c r="B185" s="244"/>
      <c r="C185" s="244"/>
      <c r="D185" s="244"/>
      <c r="E185" s="244"/>
      <c r="F185" s="244"/>
      <c r="G185" s="213"/>
      <c r="H185" s="213"/>
      <c r="I185" s="213"/>
    </row>
    <row r="186" spans="1:9">
      <c r="A186" s="244"/>
      <c r="B186" s="244"/>
      <c r="C186" s="244"/>
      <c r="D186" s="244"/>
      <c r="E186" s="244"/>
      <c r="F186" s="244"/>
      <c r="G186" s="213"/>
      <c r="H186" s="213"/>
      <c r="I186" s="213"/>
    </row>
    <row r="187" spans="1:9">
      <c r="A187" s="244"/>
      <c r="B187" s="244"/>
      <c r="C187" s="244"/>
      <c r="D187" s="244"/>
      <c r="E187" s="244"/>
      <c r="F187" s="244"/>
      <c r="G187" s="213"/>
      <c r="H187" s="213"/>
      <c r="I187" s="213"/>
    </row>
    <row r="188" spans="1:9">
      <c r="A188" s="244"/>
      <c r="B188" s="244"/>
      <c r="C188" s="244"/>
      <c r="D188" s="244"/>
      <c r="E188" s="244"/>
      <c r="F188" s="244"/>
      <c r="G188" s="213"/>
      <c r="H188" s="213"/>
      <c r="I188" s="213"/>
    </row>
    <row r="189" spans="1:9">
      <c r="A189" s="244"/>
      <c r="B189" s="244"/>
      <c r="C189" s="244"/>
      <c r="D189" s="244"/>
      <c r="E189" s="244"/>
      <c r="F189" s="244"/>
      <c r="G189" s="213"/>
      <c r="H189" s="213"/>
      <c r="I189" s="213"/>
    </row>
    <row r="190" spans="1:9">
      <c r="A190" s="244"/>
      <c r="B190" s="244"/>
      <c r="C190" s="244"/>
      <c r="D190" s="244"/>
      <c r="E190" s="244"/>
      <c r="F190" s="244"/>
      <c r="G190" s="213"/>
      <c r="H190" s="213"/>
      <c r="I190" s="213"/>
    </row>
    <row r="191" spans="1:9">
      <c r="A191" s="244"/>
      <c r="B191" s="244"/>
      <c r="C191" s="244"/>
      <c r="D191" s="244"/>
      <c r="E191" s="244"/>
      <c r="F191" s="244"/>
      <c r="G191" s="213"/>
      <c r="H191" s="213"/>
      <c r="I191" s="213"/>
    </row>
    <row r="192" spans="1:9">
      <c r="A192" s="244"/>
      <c r="B192" s="244"/>
      <c r="C192" s="244"/>
      <c r="D192" s="244"/>
      <c r="E192" s="244"/>
      <c r="F192" s="244"/>
      <c r="G192" s="213"/>
      <c r="H192" s="213"/>
      <c r="I192" s="213"/>
    </row>
    <row r="193" spans="1:9">
      <c r="A193" s="244"/>
      <c r="B193" s="244"/>
      <c r="C193" s="244"/>
      <c r="D193" s="244"/>
      <c r="E193" s="244"/>
      <c r="F193" s="244"/>
      <c r="G193" s="213"/>
      <c r="H193" s="213"/>
      <c r="I193" s="213"/>
    </row>
    <row r="194" spans="1:9">
      <c r="A194" s="244"/>
      <c r="B194" s="244"/>
      <c r="C194" s="244"/>
      <c r="D194" s="244"/>
      <c r="E194" s="244"/>
      <c r="F194" s="244"/>
      <c r="G194" s="213"/>
      <c r="H194" s="213"/>
      <c r="I194" s="213"/>
    </row>
    <row r="195" spans="1:9">
      <c r="A195" s="244"/>
      <c r="B195" s="244"/>
      <c r="C195" s="244"/>
      <c r="D195" s="244"/>
      <c r="E195" s="244"/>
      <c r="F195" s="244"/>
      <c r="G195" s="213"/>
      <c r="H195" s="213"/>
      <c r="I195" s="213"/>
    </row>
    <row r="196" spans="1:9">
      <c r="A196" s="213"/>
      <c r="B196" s="213"/>
      <c r="C196" s="213"/>
      <c r="D196" s="213"/>
      <c r="E196" s="213"/>
      <c r="F196" s="213"/>
      <c r="G196" s="213"/>
      <c r="H196" s="213"/>
      <c r="I196" s="213"/>
    </row>
    <row r="197" spans="1:9">
      <c r="A197" s="213"/>
      <c r="B197" s="213"/>
      <c r="C197" s="213"/>
      <c r="D197" s="213"/>
      <c r="E197" s="213"/>
      <c r="F197" s="213"/>
      <c r="G197" s="213"/>
      <c r="H197" s="213"/>
      <c r="I197" s="213"/>
    </row>
    <row r="198" spans="1:9">
      <c r="A198" s="213"/>
      <c r="B198" s="213"/>
      <c r="C198" s="213"/>
      <c r="D198" s="213"/>
      <c r="E198" s="213"/>
      <c r="F198" s="213"/>
      <c r="G198" s="213"/>
      <c r="H198" s="213"/>
      <c r="I198" s="213"/>
    </row>
    <row r="199" spans="1:9">
      <c r="A199" s="213"/>
      <c r="B199" s="213"/>
      <c r="C199" s="213"/>
      <c r="D199" s="213"/>
      <c r="E199" s="213"/>
      <c r="F199" s="213"/>
      <c r="G199" s="213"/>
      <c r="H199" s="213"/>
      <c r="I199" s="213"/>
    </row>
    <row r="200" spans="1:9">
      <c r="A200" s="213"/>
      <c r="B200" s="213"/>
      <c r="C200" s="213"/>
      <c r="D200" s="213"/>
      <c r="E200" s="213"/>
      <c r="F200" s="213"/>
      <c r="G200" s="213"/>
      <c r="H200" s="213"/>
      <c r="I200" s="213"/>
    </row>
    <row r="201" spans="1:9">
      <c r="A201" s="213"/>
      <c r="B201" s="213"/>
      <c r="C201" s="213"/>
      <c r="D201" s="213"/>
      <c r="E201" s="213"/>
      <c r="F201" s="213"/>
      <c r="G201" s="213"/>
      <c r="H201" s="213"/>
      <c r="I201" s="213"/>
    </row>
  </sheetData>
  <customSheetViews>
    <customSheetView guid="{7D86B5F9-4F7D-4F9A-B456-6D3A0224AAAB}" scale="80" hiddenRows="1" topLeftCell="A95">
      <selection activeCell="B48" sqref="B48:C48"/>
      <pageMargins left="0.7" right="0.7" top="0.78740157499999996" bottom="0.78740157499999996" header="0.3" footer="0.3"/>
      <pageSetup paperSize="9" orientation="portrait"/>
    </customSheetView>
    <customSheetView guid="{ABF271D7-DD4B-4B7E-80BD-615B52FDD78B}" scale="80" hiddenRows="1">
      <selection sqref="A1:C1"/>
      <pageMargins left="0.7" right="0.7" top="0.78740157499999996" bottom="0.78740157499999996" header="0.3" footer="0.3"/>
      <pageSetup paperSize="9" orientation="portrait"/>
    </customSheetView>
    <customSheetView guid="{317AD49F-8855-48DD-B053-447BE4ACED80}" scale="80" hiddenRows="1">
      <selection sqref="A1:C1"/>
      <pageMargins left="0.7" right="0.7" top="0.78740157499999996" bottom="0.78740157499999996" header="0.3" footer="0.3"/>
      <pageSetup paperSize="9" orientation="portrait"/>
    </customSheetView>
    <customSheetView guid="{353233E8-C0EC-4EF6-9ECB-B83377B30688}" scale="80" hiddenRows="1">
      <selection sqref="A1:C1"/>
      <pageMargins left="0.7" right="0.7" top="0.78740157499999996" bottom="0.78740157499999996" header="0.3" footer="0.3"/>
      <pageSetup paperSize="9" orientation="portrait"/>
    </customSheetView>
    <customSheetView guid="{7F1EA7E0-29E2-4DE4-A771-292E428023F1}" scale="80" hiddenRows="1">
      <selection sqref="A1:C1"/>
      <pageMargins left="0.7" right="0.7" top="0.78740157499999996" bottom="0.78740157499999996" header="0.3" footer="0.3"/>
      <pageSetup paperSize="9" orientation="portrait"/>
    </customSheetView>
    <customSheetView guid="{CC77BC76-41C2-4605-9366-87A9C453C131}" scale="80" hiddenRows="1">
      <selection sqref="A1:C1"/>
      <pageMargins left="0.7" right="0.7" top="0.78740157499999996" bottom="0.78740157499999996" header="0.3" footer="0.3"/>
      <pageSetup paperSize="9" orientation="portrait"/>
    </customSheetView>
    <customSheetView guid="{D0FBE7BD-9605-4CEE-9C15-C8C77DA80530}" scale="80" hiddenRows="1">
      <selection sqref="A1:C1"/>
      <pageMargins left="0.7" right="0.7" top="0.78740157499999996" bottom="0.78740157499999996" header="0.3" footer="0.3"/>
      <pageSetup paperSize="9" orientation="portrait"/>
    </customSheetView>
  </customSheetViews>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dcterms:created xsi:type="dcterms:W3CDTF">2013-11-15T12:28:00Z</dcterms:created>
  <dcterms:modified xsi:type="dcterms:W3CDTF">2015-11-11T15:34:47Z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